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445" yWindow="750" windowWidth="14805" windowHeight="8010" tabRatio="908"/>
  </bookViews>
  <sheets>
    <sheet name="BS&amp;H_CEW" sheetId="65" r:id="rId1"/>
    <sheet name="PE_IS" sheetId="63" r:id="rId2"/>
    <sheet name="IT_OB" sheetId="62" r:id="rId3"/>
    <sheet name="CHE_SCT&amp;D" sheetId="61" r:id="rId4"/>
    <sheet name="CSE_IJ" sheetId="60" r:id="rId5"/>
    <sheet name="ECE_IPR&amp;P" sheetId="59" r:id="rId6"/>
    <sheet name="ME_CIEPS" sheetId="58" r:id="rId7"/>
    <sheet name="EEE_IHC" sheetId="57" r:id="rId8"/>
    <sheet name="CE_PE&amp;M" sheetId="37" r:id="rId9"/>
    <sheet name="Total Report" sheetId="64" state="hidden" r:id="rId10"/>
  </sheets>
  <definedNames>
    <definedName name="_xlnm._FilterDatabase" localSheetId="0" hidden="1">'BS&amp;H_CEW'!$A$11:$D$12</definedName>
    <definedName name="_xlnm._FilterDatabase" localSheetId="8" hidden="1">'CE_PE&amp;M'!$A$10:$D$55</definedName>
    <definedName name="_xlnm._FilterDatabase" localSheetId="3" hidden="1">'CHE_SCT&amp;D'!$A$11:$D$12</definedName>
    <definedName name="_xlnm._FilterDatabase" localSheetId="4" hidden="1">CSE_IJ!$A$11:$D$38</definedName>
    <definedName name="_xlnm._FilterDatabase" localSheetId="5" hidden="1">'ECE_IPR&amp;P'!$A$11:$D$21</definedName>
    <definedName name="_xlnm._FilterDatabase" localSheetId="7" hidden="1">EEE_IHC!$A$11:$D$41</definedName>
    <definedName name="_xlnm._FilterDatabase" localSheetId="2" hidden="1">IT_OB!$A$11:$D$16</definedName>
    <definedName name="_xlnm._FilterDatabase" localSheetId="6" hidden="1">ME_CIEPS!$A$11:$D$19</definedName>
    <definedName name="_xlnm._FilterDatabase" localSheetId="1" hidden="1">PE_IS!$A$11:$D$11</definedName>
    <definedName name="_xlnm.Print_Area" localSheetId="0">'BS&amp;H_CEW'!$A$1:$D$19</definedName>
    <definedName name="_xlnm.Print_Area" localSheetId="8">'CE_PE&amp;M'!$A$1:$D$60</definedName>
    <definedName name="_xlnm.Print_Area" localSheetId="3">'CHE_SCT&amp;D'!$A$1:$D$125</definedName>
    <definedName name="_xlnm.Print_Area" localSheetId="4">CSE_IJ!$A$1:$D$44</definedName>
    <definedName name="_xlnm.Print_Area" localSheetId="5">'ECE_IPR&amp;P'!$A$1:$D$27</definedName>
    <definedName name="_xlnm.Print_Area" localSheetId="7">EEE_IHC!$A$1:$D$45</definedName>
    <definedName name="_xlnm.Print_Area" localSheetId="2">IT_OB!$A$1:$D$24</definedName>
    <definedName name="_xlnm.Print_Area" localSheetId="6">ME_CIEPS!$A$1:$D$24</definedName>
    <definedName name="_xlnm.Print_Area" localSheetId="1">PE_IS!$A$1:$D$26</definedName>
    <definedName name="_xlnm.Print_Area" localSheetId="9">'Total Report'!$A$1:$AC$16</definedName>
    <definedName name="_xlnm.Print_Titles" localSheetId="0">'BS&amp;H_CEW'!$11:$11</definedName>
    <definedName name="_xlnm.Print_Titles" localSheetId="8">'CE_PE&amp;M'!$10:$10</definedName>
    <definedName name="_xlnm.Print_Titles" localSheetId="3">'CHE_SCT&amp;D'!$11:$11</definedName>
    <definedName name="_xlnm.Print_Titles" localSheetId="4">CSE_IJ!$11:$11</definedName>
    <definedName name="_xlnm.Print_Titles" localSheetId="5">'ECE_IPR&amp;P'!$11:$11</definedName>
    <definedName name="_xlnm.Print_Titles" localSheetId="7">EEE_IHC!$11:$11</definedName>
  </definedNames>
  <calcPr calcId="152511"/>
</workbook>
</file>

<file path=xl/calcChain.xml><?xml version="1.0" encoding="utf-8"?>
<calcChain xmlns="http://schemas.openxmlformats.org/spreadsheetml/2006/main"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7" i="62"/>
  <c r="A5" i="62"/>
  <c r="A7" i="61"/>
  <c r="A5" i="61"/>
  <c r="A7" i="60"/>
  <c r="A5" i="60"/>
  <c r="A7" i="59"/>
  <c r="A5" i="59"/>
  <c r="A7" i="58"/>
  <c r="A5" i="58"/>
  <c r="A7" i="57"/>
  <c r="A5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<sst xmlns="http://schemas.openxmlformats.org/spreadsheetml/2006/main" count="860" uniqueCount="534">
  <si>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</si>
  <si>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</si>
  <si>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</si>
  <si>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</si>
  <si>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</si>
  <si>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</si>
  <si>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</si>
  <si>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</si>
  <si>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</si>
  <si>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</si>
  <si>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</si>
  <si>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</si>
  <si>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</si>
  <si>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</si>
  <si>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</si>
  <si>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</si>
  <si>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</si>
  <si>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</si>
  <si>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</si>
  <si>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</si>
  <si>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</si>
  <si>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</si>
  <si>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</si>
  <si>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</si>
  <si>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</si>
  <si>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</si>
  <si>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</si>
  <si>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</si>
  <si>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</si>
  <si>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</si>
  <si>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</si>
  <si>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</si>
  <si>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</si>
  <si>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</si>
  <si>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</si>
  <si>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</si>
  <si>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BS&amp;H - COMMUNICATION ETIQUETTE IN WORKPLACES</t>
  </si>
  <si>
    <t>Communication Etiquette in Workplaces</t>
  </si>
  <si>
    <t>BS&amp;H</t>
  </si>
  <si>
    <t>Batch : 2014-18</t>
  </si>
  <si>
    <t>ACE / Coordinator</t>
  </si>
  <si>
    <t>Controller of Examinations</t>
  </si>
  <si>
    <t>AUDIT COURSE RESULT ANALYSIS FOR B.TECH. 2016 ADMITTED BATCH</t>
  </si>
  <si>
    <t>15341A0105</t>
  </si>
  <si>
    <t>16341A0101</t>
  </si>
  <si>
    <t>16341A0102</t>
  </si>
  <si>
    <t>16341A0106</t>
  </si>
  <si>
    <t>16341A0108</t>
  </si>
  <si>
    <t>16341A0112</t>
  </si>
  <si>
    <t>16341A0113</t>
  </si>
  <si>
    <t>16341A0114</t>
  </si>
  <si>
    <t>16341A0115</t>
  </si>
  <si>
    <t>16341A0116</t>
  </si>
  <si>
    <t>16341A0117</t>
  </si>
  <si>
    <t>16341A0119</t>
  </si>
  <si>
    <t>16341A0124</t>
  </si>
  <si>
    <t>16341A0128</t>
  </si>
  <si>
    <t>16341A0130</t>
  </si>
  <si>
    <t>16341A0131</t>
  </si>
  <si>
    <t>16341A0138</t>
  </si>
  <si>
    <t>16341A0139</t>
  </si>
  <si>
    <t>16341A0140</t>
  </si>
  <si>
    <t>16341A0141</t>
  </si>
  <si>
    <t>16341A0142</t>
  </si>
  <si>
    <t>16341A0146</t>
  </si>
  <si>
    <t>16341A0147</t>
  </si>
  <si>
    <t>16341A0149</t>
  </si>
  <si>
    <t>16341A0150</t>
  </si>
  <si>
    <t>16341A0152</t>
  </si>
  <si>
    <t>16341A0153</t>
  </si>
  <si>
    <t>16341A0154</t>
  </si>
  <si>
    <t>16341A0158</t>
  </si>
  <si>
    <t>16341A0159</t>
  </si>
  <si>
    <t>16341A0160</t>
  </si>
  <si>
    <t>16341A0166</t>
  </si>
  <si>
    <t>16341A0169</t>
  </si>
  <si>
    <t>16341A0177</t>
  </si>
  <si>
    <t>16341A0180</t>
  </si>
  <si>
    <t>16341A0181</t>
  </si>
  <si>
    <t>16341A0189</t>
  </si>
  <si>
    <t>16341A0195</t>
  </si>
  <si>
    <t>16341A0196</t>
  </si>
  <si>
    <t>16341A0199</t>
  </si>
  <si>
    <t>16341A01A0</t>
  </si>
  <si>
    <t>16341A01A2</t>
  </si>
  <si>
    <t>16341A01A5</t>
  </si>
  <si>
    <t>16341A01A6</t>
  </si>
  <si>
    <t>16341A01A8</t>
  </si>
  <si>
    <t>16341A01B0</t>
  </si>
  <si>
    <t>16341A01B4</t>
  </si>
  <si>
    <t>16341A01B6</t>
  </si>
  <si>
    <t>16A51A0164</t>
  </si>
  <si>
    <t>KADIMISETTI SATYANARAYANA</t>
  </si>
  <si>
    <t>17345A0101</t>
  </si>
  <si>
    <t>17345A0103</t>
  </si>
  <si>
    <t>17345A0104</t>
  </si>
  <si>
    <t>17345A0107</t>
  </si>
  <si>
    <t>17345A0108</t>
  </si>
  <si>
    <t>17345A0112</t>
  </si>
  <si>
    <t>17345A0123</t>
  </si>
  <si>
    <t>DILEEPKUMAR GURUJUPALLI</t>
  </si>
  <si>
    <t>15341A0541</t>
  </si>
  <si>
    <t>DIVYA BONIGALA</t>
  </si>
  <si>
    <t>15341A05C2</t>
  </si>
  <si>
    <t>PUPPALA ANANTH ASISH</t>
  </si>
  <si>
    <t>16341A0503</t>
  </si>
  <si>
    <t>AKKINAPALLI SAIKIRAN</t>
  </si>
  <si>
    <t>16341A0513</t>
  </si>
  <si>
    <t>ATCHUTA NEELESH SAI KRISHNA</t>
  </si>
  <si>
    <t>16341A0514</t>
  </si>
  <si>
    <t>ATMAKURI TEJESWARA RAO</t>
  </si>
  <si>
    <t>16341A0520</t>
  </si>
  <si>
    <t>BAMMIDI NAVEENKUMAR</t>
  </si>
  <si>
    <t>16341A0521</t>
  </si>
  <si>
    <t>BANDI RAMA VYSHNAVI</t>
  </si>
  <si>
    <t>16341A0524</t>
  </si>
  <si>
    <t>BASAVALA JAHNAVI</t>
  </si>
  <si>
    <t>16341A0525</t>
  </si>
  <si>
    <t>BATHALA HARESH</t>
  </si>
  <si>
    <t>16341A0526</t>
  </si>
  <si>
    <t>BEJJIPURAPU BHAGAVAN</t>
  </si>
  <si>
    <t>16341A0530</t>
  </si>
  <si>
    <t>BIDDIKA PRAVEEN SAI</t>
  </si>
  <si>
    <t>16341A0534</t>
  </si>
  <si>
    <t>BOMMALA AMARNADH</t>
  </si>
  <si>
    <t>16341A0538</t>
  </si>
  <si>
    <t>CHANDRAMOULI SURYA</t>
  </si>
  <si>
    <t>16341A0540</t>
  </si>
  <si>
    <t>CHAVITIPALLI JNANESWARA RAO</t>
  </si>
  <si>
    <t>16341A0542</t>
  </si>
  <si>
    <t>CHELLURU KISHORE</t>
  </si>
  <si>
    <t>16341A0546</t>
  </si>
  <si>
    <t>DARRU VIJAYA RAJU</t>
  </si>
  <si>
    <t>16341A0548</t>
  </si>
  <si>
    <t>DASARI JAGADEESHWARA RAO</t>
  </si>
  <si>
    <t>16341A0558</t>
  </si>
  <si>
    <t>GOKAVALASA NITEESHA</t>
  </si>
  <si>
    <t>16341A0560</t>
  </si>
  <si>
    <t>GOLLURI RAVINDRA BABU</t>
  </si>
  <si>
    <t>16341A0568</t>
  </si>
  <si>
    <t>GUDURI BHARADWAJA</t>
  </si>
  <si>
    <t>16341A0580</t>
  </si>
  <si>
    <t>JAMMANA HEMASAI</t>
  </si>
  <si>
    <t>16341A05A1</t>
  </si>
  <si>
    <t>KONDAKA KRUTHI</t>
  </si>
  <si>
    <t>16341A05A2</t>
  </si>
  <si>
    <t>KONDALA TANUJA</t>
  </si>
  <si>
    <t>16341A05A4</t>
  </si>
  <si>
    <t>KONDETI DILLESWARI</t>
  </si>
  <si>
    <t>16341A05B1</t>
  </si>
  <si>
    <t>LINGALA GOWTHAMI</t>
  </si>
  <si>
    <t>16341A05B2</t>
  </si>
  <si>
    <t>M VARUN</t>
  </si>
  <si>
    <t>16341A05C5</t>
  </si>
  <si>
    <t>NALLABARIKI PRASANTH</t>
  </si>
  <si>
    <t>16341A05C9</t>
  </si>
  <si>
    <t>PADALA PAVAN KUMAR</t>
  </si>
  <si>
    <t>16341A05D2</t>
  </si>
  <si>
    <t>PAPANA VAMSI KRISHNA</t>
  </si>
  <si>
    <t>16341A05D9</t>
  </si>
  <si>
    <t>POLLA HEMANTH KUMAR</t>
  </si>
  <si>
    <t>16341A05E0</t>
  </si>
  <si>
    <t>POTNURU HARSHA VARDHAN</t>
  </si>
  <si>
    <t>16341A05E6</t>
  </si>
  <si>
    <t>RAMESH NARTU</t>
  </si>
  <si>
    <t>16341A05E8</t>
  </si>
  <si>
    <t>RAVVA GANESH</t>
  </si>
  <si>
    <t>16341A05F1</t>
  </si>
  <si>
    <t>REGANA SPANDHANA</t>
  </si>
  <si>
    <t>16341A05F2</t>
  </si>
  <si>
    <t>REGULAVALASA ABHISHEK</t>
  </si>
  <si>
    <t>16341A05F3</t>
  </si>
  <si>
    <t>REGULAVALASA HIMABINDU</t>
  </si>
  <si>
    <t>16341A05F8</t>
  </si>
  <si>
    <t>SAYED AHMED ISHACK</t>
  </si>
  <si>
    <t>16341A05F9</t>
  </si>
  <si>
    <t>SEEPANA MUKUNDA RAO</t>
  </si>
  <si>
    <t>16341A05G4</t>
  </si>
  <si>
    <t>SINE RAJA</t>
  </si>
  <si>
    <t>16341A05H6</t>
  </si>
  <si>
    <t>VADLAMUDI MANOJ KUMAR</t>
  </si>
  <si>
    <t>17345A0501</t>
  </si>
  <si>
    <t>MANEM ALEKHYA</t>
  </si>
  <si>
    <t>17345A0502</t>
  </si>
  <si>
    <t>SALAGRAMA UDAYAKIRAN</t>
  </si>
  <si>
    <t>17345A0504</t>
  </si>
  <si>
    <t>UNGARALA PAVANKUMAR</t>
  </si>
  <si>
    <t>15341A04H4</t>
  </si>
  <si>
    <t>16341A0401</t>
  </si>
  <si>
    <t>16341A0405</t>
  </si>
  <si>
    <t>16341A0408</t>
  </si>
  <si>
    <t>ARUN BEHARA</t>
  </si>
  <si>
    <t>16341A0410</t>
  </si>
  <si>
    <t>AVANTSA VENKATA NARASIMHA SATWIK</t>
  </si>
  <si>
    <t>16341A0411</t>
  </si>
  <si>
    <t>16341A0412</t>
  </si>
  <si>
    <t>16341A0417</t>
  </si>
  <si>
    <t>16341A0418</t>
  </si>
  <si>
    <t>BEJJI BHAVANI</t>
  </si>
  <si>
    <t>16341A0420</t>
  </si>
  <si>
    <t>16341A0421</t>
  </si>
  <si>
    <t>16341A0422</t>
  </si>
  <si>
    <t>16341A0427</t>
  </si>
  <si>
    <t>16341A0428</t>
  </si>
  <si>
    <t>CHAPA AVINASH</t>
  </si>
  <si>
    <t>16341A0429</t>
  </si>
  <si>
    <t>CHAPPIDI SAI PRATAP</t>
  </si>
  <si>
    <t>16341A0430</t>
  </si>
  <si>
    <t>CHILAKALAPALLI PAVAN KALYAN</t>
  </si>
  <si>
    <t>16341A0432</t>
  </si>
  <si>
    <t>16341A0433</t>
  </si>
  <si>
    <t>16341A0436</t>
  </si>
  <si>
    <t>16341A0437</t>
  </si>
  <si>
    <t>16341A0438</t>
  </si>
  <si>
    <t>DUVVU BHAVANI</t>
  </si>
  <si>
    <t>16341A0440</t>
  </si>
  <si>
    <t>16341A0445</t>
  </si>
  <si>
    <t>16341A0446</t>
  </si>
  <si>
    <t>16341A0450</t>
  </si>
  <si>
    <t>GURUGUBELLI NARENDRA PRATAP</t>
  </si>
  <si>
    <t>16341A0457</t>
  </si>
  <si>
    <t>16341A0461</t>
  </si>
  <si>
    <t>16341A0474</t>
  </si>
  <si>
    <t>KODURU PRASAD</t>
  </si>
  <si>
    <t>16341A0479</t>
  </si>
  <si>
    <t>16341A0480</t>
  </si>
  <si>
    <t>16341A0492</t>
  </si>
  <si>
    <t>16341A04B1</t>
  </si>
  <si>
    <t>16341A04C2</t>
  </si>
  <si>
    <t>16341A04C9</t>
  </si>
  <si>
    <t>16341A04D0</t>
  </si>
  <si>
    <t>16341A04D2</t>
  </si>
  <si>
    <t>16341A04D3</t>
  </si>
  <si>
    <t>16341A04F3</t>
  </si>
  <si>
    <t>16341A04F9</t>
  </si>
  <si>
    <t>16341A04H4</t>
  </si>
  <si>
    <t>17345A0402</t>
  </si>
  <si>
    <t>17345A0403</t>
  </si>
  <si>
    <t>DANDA ASHOK KRISHNA</t>
  </si>
  <si>
    <t>17345A0404</t>
  </si>
  <si>
    <t>17345A0405</t>
  </si>
  <si>
    <t>17345A0409</t>
  </si>
  <si>
    <t>17345A0411</t>
  </si>
  <si>
    <t>17345A0415</t>
  </si>
  <si>
    <t>17345A0416</t>
  </si>
  <si>
    <t>KILARI BRAHMA KUMAR</t>
  </si>
  <si>
    <t>17345A0420</t>
  </si>
  <si>
    <t>15341A0234</t>
  </si>
  <si>
    <t>15341A0255</t>
  </si>
  <si>
    <t>15341A0260</t>
  </si>
  <si>
    <t>15341A0268</t>
  </si>
  <si>
    <t>16341A0202</t>
  </si>
  <si>
    <t>16341A0203</t>
  </si>
  <si>
    <t>16341A0204</t>
  </si>
  <si>
    <t>16341A0205</t>
  </si>
  <si>
    <t>16341A0206</t>
  </si>
  <si>
    <t>16341A0209</t>
  </si>
  <si>
    <t>16341A0215</t>
  </si>
  <si>
    <t>16341A0219</t>
  </si>
  <si>
    <t>16341A0221</t>
  </si>
  <si>
    <t>16341A0231</t>
  </si>
  <si>
    <t>16341A0232</t>
  </si>
  <si>
    <t>16341A0233</t>
  </si>
  <si>
    <t>16341A0234</t>
  </si>
  <si>
    <t>16341A0246</t>
  </si>
  <si>
    <t>16341A0248</t>
  </si>
  <si>
    <t>16341A0255</t>
  </si>
  <si>
    <t>16341A0257</t>
  </si>
  <si>
    <t>16341A0267</t>
  </si>
  <si>
    <t>16341A0275</t>
  </si>
  <si>
    <t>16341A0278</t>
  </si>
  <si>
    <t>16341A0279</t>
  </si>
  <si>
    <t>16341A0280</t>
  </si>
  <si>
    <t>16341A0283</t>
  </si>
  <si>
    <t>16341A0284</t>
  </si>
  <si>
    <t>16341A0286</t>
  </si>
  <si>
    <t>16341A0287</t>
  </si>
  <si>
    <t>16341A0291</t>
  </si>
  <si>
    <t>16341A0292</t>
  </si>
  <si>
    <t>16341A0294</t>
  </si>
  <si>
    <t>16341A0295</t>
  </si>
  <si>
    <t>16341A0299</t>
  </si>
  <si>
    <t>16341A02A3</t>
  </si>
  <si>
    <t>16341A02A6</t>
  </si>
  <si>
    <t>16341A02A8</t>
  </si>
  <si>
    <t>16341A02B0</t>
  </si>
  <si>
    <t>16341A02B1</t>
  </si>
  <si>
    <t>16341A02B3</t>
  </si>
  <si>
    <t>17345A0202</t>
  </si>
  <si>
    <t>17345A0204</t>
  </si>
  <si>
    <t>17345A0206</t>
  </si>
  <si>
    <t>17345A0209</t>
  </si>
  <si>
    <t>17345A0213</t>
  </si>
  <si>
    <t>17345A0220</t>
  </si>
  <si>
    <t>17345A0221</t>
  </si>
  <si>
    <t>17345A0225</t>
  </si>
  <si>
    <t>MARAKANA DIWAKAR</t>
  </si>
  <si>
    <t>17345A0226</t>
  </si>
  <si>
    <t>CHALLAPALLI SAI DURGA PRASAD</t>
  </si>
  <si>
    <t>15341A1247</t>
  </si>
  <si>
    <t>16341A1202</t>
  </si>
  <si>
    <t>16341A1205</t>
  </si>
  <si>
    <t>16341A1212</t>
  </si>
  <si>
    <t>16341A1218</t>
  </si>
  <si>
    <t>16341A1224</t>
  </si>
  <si>
    <t>16341A1232</t>
  </si>
  <si>
    <t>16341A1240</t>
  </si>
  <si>
    <t>16341A1260</t>
  </si>
  <si>
    <t>16341A0303</t>
  </si>
  <si>
    <t>ALUGOLU BHAVANI</t>
  </si>
  <si>
    <t>16341A0308</t>
  </si>
  <si>
    <t>16341A0314</t>
  </si>
  <si>
    <t>BONTHALA RAKESH</t>
  </si>
  <si>
    <t>16341A0316</t>
  </si>
  <si>
    <t>BORA SRINIVAS</t>
  </si>
  <si>
    <t>16341A0321</t>
  </si>
  <si>
    <t>16341A0322</t>
  </si>
  <si>
    <t>CHINTAPALLI HIMANTH KUMAR</t>
  </si>
  <si>
    <t>16341A0326</t>
  </si>
  <si>
    <t>DENKADA AVINASH</t>
  </si>
  <si>
    <t>16341A0333</t>
  </si>
  <si>
    <t>GORLE LAXMANA RAO</t>
  </si>
  <si>
    <t>16341A0337</t>
  </si>
  <si>
    <t>GURRALA AMANI</t>
  </si>
  <si>
    <t>16341A0341</t>
  </si>
  <si>
    <t>JAMI BHUVANKAMESH</t>
  </si>
  <si>
    <t>16341A0345</t>
  </si>
  <si>
    <t>KAMPARA SRINIVASU</t>
  </si>
  <si>
    <t>16341A0355</t>
  </si>
  <si>
    <t>KOTLA SURYANARAYANA</t>
  </si>
  <si>
    <t>16341A0365</t>
  </si>
  <si>
    <t>16341A0366</t>
  </si>
  <si>
    <t>M JAYA RAM</t>
  </si>
  <si>
    <t>16341A0370</t>
  </si>
  <si>
    <t>16341A0374</t>
  </si>
  <si>
    <t>16341A0375</t>
  </si>
  <si>
    <t>16341A0378</t>
  </si>
  <si>
    <t>NALLANA SRIKANTH CHOWDARY</t>
  </si>
  <si>
    <t>16341A0380</t>
  </si>
  <si>
    <t>PADALA JAYAKRANTH REDDY</t>
  </si>
  <si>
    <t>16341A0382</t>
  </si>
  <si>
    <t>16341A03A7</t>
  </si>
  <si>
    <t>16341A03B0</t>
  </si>
  <si>
    <t>17345A0302</t>
  </si>
  <si>
    <t>17345A0307</t>
  </si>
  <si>
    <t>17345A0315</t>
  </si>
  <si>
    <t>ALAPATIRAJESH</t>
  </si>
  <si>
    <t>17345A0321</t>
  </si>
  <si>
    <t>MERAJOTHUTHAVURYANAIK</t>
  </si>
  <si>
    <t>16341A0397</t>
  </si>
  <si>
    <t>POTTI YASWANTH</t>
  </si>
  <si>
    <t>17345A0318</t>
  </si>
  <si>
    <t>CHITTIAKHILSAI</t>
  </si>
  <si>
    <t>16341A3404</t>
  </si>
  <si>
    <t>16341A3407</t>
  </si>
  <si>
    <t>16341A3409</t>
  </si>
  <si>
    <t>16341A3411</t>
  </si>
  <si>
    <t>16341A3412</t>
  </si>
  <si>
    <t>16341A3413</t>
  </si>
  <si>
    <t>16341A3419</t>
  </si>
  <si>
    <t>16341A3423</t>
  </si>
  <si>
    <t>16341A3428</t>
  </si>
  <si>
    <t>BANAVATHU HASAN NAIK</t>
  </si>
  <si>
    <t>ABHIRAMI PRIYANKA PATHIVADA</t>
  </si>
  <si>
    <t>ACHANTA SAI PRADEEP</t>
  </si>
  <si>
    <t>ANNU RATNAKAR</t>
  </si>
  <si>
    <t>BANDI SAI GOWTHAM</t>
  </si>
  <si>
    <t>BODA KRANTHI SWAROOP</t>
  </si>
  <si>
    <t>BODIREDLA VENKATA RAMANA YESHWANTH BA</t>
  </si>
  <si>
    <t>BONU RAMESH</t>
  </si>
  <si>
    <t>BUDUMURU DILEEP KUMAR</t>
  </si>
  <si>
    <t>CHALLA PADMINI</t>
  </si>
  <si>
    <t>CHANAKUPPA ANIL KUMAR</t>
  </si>
  <si>
    <t>CHITIKELA MANI KUMAR</t>
  </si>
  <si>
    <t>GANAPAVARAPU KUMAR</t>
  </si>
  <si>
    <t>GOKAVALASA VIJAY</t>
  </si>
  <si>
    <t>GUDLA MANIKANTA</t>
  </si>
  <si>
    <t>GUNASARI JAGADEESWARA RAO</t>
  </si>
  <si>
    <t>KARRI SIVA SAI RAKESH</t>
  </si>
  <si>
    <t>KASIREDDI HARSHA SAI SRIRAM</t>
  </si>
  <si>
    <t>KAYALA ADITYA</t>
  </si>
  <si>
    <t>KELLA VAMSI KRISHNA</t>
  </si>
  <si>
    <t>KINNANGI SAI SHYAM PRAVEEN RAI</t>
  </si>
  <si>
    <t>KOTNI MANIKANTA</t>
  </si>
  <si>
    <t>KOTTAVALASA PRATAP SATYADEV</t>
  </si>
  <si>
    <t>KUNA RAJESH KUMAR</t>
  </si>
  <si>
    <t>KURMA NAGA DEEPTHI PAVAN KUMAR</t>
  </si>
  <si>
    <t>LOSU DINESH KUMAR</t>
  </si>
  <si>
    <t>MADDILA SURYA KUMAR</t>
  </si>
  <si>
    <t>MAJJI DURGA RAO</t>
  </si>
  <si>
    <t>MOSA SHYAM PRAVEEN</t>
  </si>
  <si>
    <t>MUDDANA DURGA PRASAD</t>
  </si>
  <si>
    <t>MUDILA MOHAN VENKATA PRATAP</t>
  </si>
  <si>
    <t>OBBINA VENKATA SUBBA RAO</t>
  </si>
  <si>
    <t>PAKKI BHARANI BHARADWAJ</t>
  </si>
  <si>
    <t>PATHURU RAMA RAJU</t>
  </si>
  <si>
    <t>PENUMAKA RICHI MATHEW</t>
  </si>
  <si>
    <t>PITANI JYOTHI SREE PAVAN</t>
  </si>
  <si>
    <t>REYYA KISHOR</t>
  </si>
  <si>
    <t>SIGILIPELLI SRI ARAVIND KUMAR</t>
  </si>
  <si>
    <t>SURESH KUMAR VENGALA</t>
  </si>
  <si>
    <t>T PAWAN KUMAR</t>
  </si>
  <si>
    <t>TALE RAKESH</t>
  </si>
  <si>
    <t>TULALA ABHISEK</t>
  </si>
  <si>
    <t>VADADA SAI DHARANI</t>
  </si>
  <si>
    <t>VADDADI SIVA KRISHNA</t>
  </si>
  <si>
    <t>VAKAMULLA HEMANTH KUMAR</t>
  </si>
  <si>
    <t>VANDANA HEMANTH</t>
  </si>
  <si>
    <t>VOBBILISETTY SANJAY KUMAR</t>
  </si>
  <si>
    <t>YANDAVA PRAVALLIKA</t>
  </si>
  <si>
    <t>NAKKA HEMALATHA</t>
  </si>
  <si>
    <t>MANDALA HEMALATHA</t>
  </si>
  <si>
    <t>KURAMANA PRAMEELA</t>
  </si>
  <si>
    <t>DIDLA BALA TEJA</t>
  </si>
  <si>
    <t>SHAIK GOUSE MASTAN VALI</t>
  </si>
  <si>
    <t>BATTHULA VIVEK</t>
  </si>
  <si>
    <t>YENUMULAPALLI S L KASHYAP</t>
  </si>
  <si>
    <t>ALAMANDA ANUSHA</t>
  </si>
  <si>
    <t>ANDAVARAPU KAVYA</t>
  </si>
  <si>
    <t>BAIRISETTI NAVEEN</t>
  </si>
  <si>
    <t>BALAGA PUJITHA</t>
  </si>
  <si>
    <t>BATCHU SRI VENKATA RAVINDRA BABU</t>
  </si>
  <si>
    <t>BOMMANA DEEPTHI</t>
  </si>
  <si>
    <t>BONTHU MANASA RANI</t>
  </si>
  <si>
    <t>BONTHULA SWETHA</t>
  </si>
  <si>
    <t>CHANDAKA THANMAI</t>
  </si>
  <si>
    <t>DARRU SATHEESH KUMAR</t>
  </si>
  <si>
    <t>DASARI BALAMMA</t>
  </si>
  <si>
    <t>DUBBA HARIKA</t>
  </si>
  <si>
    <t>DUSI NAVEEN KUMAR</t>
  </si>
  <si>
    <t>G B V RAJU</t>
  </si>
  <si>
    <t>GEDELA DURGA PRASADA RAO</t>
  </si>
  <si>
    <t>GEDELA ESWARA RAO</t>
  </si>
  <si>
    <t>JANNI LIKHITHA</t>
  </si>
  <si>
    <t>KAMIREDDY BHARGAV</t>
  </si>
  <si>
    <t>KORADA MUKHESH</t>
  </si>
  <si>
    <t>KORADA SAIKISHORE</t>
  </si>
  <si>
    <t>LOKESWARA SEETARAMA SASTRY K</t>
  </si>
  <si>
    <t>NAMBURU SIVA KRISHNAM RAJU</t>
  </si>
  <si>
    <t>PASUPULETI SAI TARUN</t>
  </si>
  <si>
    <t>POLAMURI TEJA</t>
  </si>
  <si>
    <t>PONNAPALLI SAIMADHURIMA</t>
  </si>
  <si>
    <t>POTNURU GNANESWARA RAO</t>
  </si>
  <si>
    <t>POTNURU PRASANNA LAXMI</t>
  </si>
  <si>
    <t>SAVIRIGANA SRAVANI</t>
  </si>
  <si>
    <t>SOMU KISHORE MANIKANTA</t>
  </si>
  <si>
    <t>VIDIVADA SUBHA SREE</t>
  </si>
  <si>
    <t>ALLU SAIKISHORE</t>
  </si>
  <si>
    <t>ACHHI MANOJ KUMAR</t>
  </si>
  <si>
    <t>CHITTURI SAI VINAYAK</t>
  </si>
  <si>
    <t>BARATAM RAVITEJA</t>
  </si>
  <si>
    <t>BARATAM SHANMUKHA SAGAR</t>
  </si>
  <si>
    <t>NALLAMOLU VEERA VENKATA SIVA MANIKANTA</t>
  </si>
  <si>
    <t>LOKONDA PRASANTH KUMAR</t>
  </si>
  <si>
    <t>HARIYALA DHAMAN KUMAR</t>
  </si>
  <si>
    <t>MADDILA GIRISH</t>
  </si>
  <si>
    <t>MENDADALA SARATH CHANDRA</t>
  </si>
  <si>
    <t>PALAVALASA HARSHAVARDHAN</t>
  </si>
  <si>
    <t>AKIRI ANUSHA</t>
  </si>
  <si>
    <t>ALLAKA KODANDA RAMA POORNA CHANDRA</t>
  </si>
  <si>
    <t>AMPILI JANARDHANA</t>
  </si>
  <si>
    <t>ANUMALUSETTY MANIKANTA</t>
  </si>
  <si>
    <t>APPIKONDA PAVAN KUMAR</t>
  </si>
  <si>
    <t>BELAGAM RAGHAVENDRA</t>
  </si>
  <si>
    <t>BUKKURU POOJA</t>
  </si>
  <si>
    <t>ERPA PRABHAKAR</t>
  </si>
  <si>
    <t>GEDELA RAVI MANOHAR</t>
  </si>
  <si>
    <t>JARJAPU BHIM PRASAD</t>
  </si>
  <si>
    <t>JUTHIGA CHINNI RAJ PAUL</t>
  </si>
  <si>
    <t>KALYANA RAMU</t>
  </si>
  <si>
    <t>KAMUJU ESWARA RAGHU CHAITANYA</t>
  </si>
  <si>
    <t>KONA DILEEP KUMAR</t>
  </si>
  <si>
    <t>KONISA RAJESH</t>
  </si>
  <si>
    <t>LAVETI JOGA RAO</t>
  </si>
  <si>
    <t>MADIYA BALAKRISHNA</t>
  </si>
  <si>
    <t>MUTTARALA RAHUL JENNY</t>
  </si>
  <si>
    <t>PANDRANKI JAGADEESH</t>
  </si>
  <si>
    <t>PATHINA VENKATESH NAIDU</t>
  </si>
  <si>
    <t>PEKALA NAVEEN</t>
  </si>
  <si>
    <t>PENTA PAVAN KUMAR</t>
  </si>
  <si>
    <t>RELLA BHANU PRAKASH</t>
  </si>
  <si>
    <t>RONGALA HARI KRISHNA</t>
  </si>
  <si>
    <t>S V S S S RAM SARAN</t>
  </si>
  <si>
    <t>SABBAVARAPU AYYAPPA</t>
  </si>
  <si>
    <t>SAILADA ANIL KUMAR</t>
  </si>
  <si>
    <t>SAMPATHIRAO RAVI TEJA</t>
  </si>
  <si>
    <t>SOMARAJU NAVEEN</t>
  </si>
  <si>
    <t>SOMULA RAVI KUMAR</t>
  </si>
  <si>
    <t>TANGETI NAGENDRA</t>
  </si>
  <si>
    <t>TINGA THARUN KUMAR</t>
  </si>
  <si>
    <t>TOMPALA RAVI TEJA</t>
  </si>
  <si>
    <t>VADITHE BHAVANI SANKAR NAIK</t>
  </si>
  <si>
    <t>VINNAKOTA MADHUMITHA</t>
  </si>
  <si>
    <t>VOLANGI VIKASH</t>
  </si>
  <si>
    <t>YADDU GOPAL</t>
  </si>
  <si>
    <t>JYOTHSNA MAILAPALLI</t>
  </si>
  <si>
    <t>KATTA CHINNA RAJA</t>
  </si>
  <si>
    <t>PITCHUKA HEMANTH KUMAR</t>
  </si>
  <si>
    <t>NATI SANJAY JOY</t>
  </si>
  <si>
    <t>DIWAKAR GANNU</t>
  </si>
  <si>
    <t>SETTI GANESH</t>
  </si>
  <si>
    <t>KOLLI SHARMILA</t>
  </si>
  <si>
    <t>YELLABILLI BHARAT KRISHNA</t>
  </si>
  <si>
    <t>ALLADI GOPI</t>
  </si>
  <si>
    <t>BALANAGU LAKSHMI NARAYANA KRISHNA TEJA</t>
  </si>
  <si>
    <t>DEVARASETTI KAVYA</t>
  </si>
  <si>
    <t>GUNUPURU KALYANI</t>
  </si>
  <si>
    <t>KOLLA SUSHMITA</t>
  </si>
  <si>
    <t>MALIPEDDI MANOJKUMAR</t>
  </si>
  <si>
    <t>MYLIPILLI RAVITEJA</t>
  </si>
  <si>
    <t>VYSYARAJU HARI PRIYA</t>
  </si>
  <si>
    <t>BAGADI ALEKHYA</t>
  </si>
  <si>
    <t>CHETTINTI JASWANTH SAI</t>
  </si>
  <si>
    <t>LOSU HARI PRIYA</t>
  </si>
  <si>
    <t>MAKKA JAYAKRISHNA</t>
  </si>
  <si>
    <t>MODALAVALASA SURYA BHARGAV</t>
  </si>
  <si>
    <t>MUCHI PAVAN KUMAR</t>
  </si>
  <si>
    <t>PALAVALASA RAVI</t>
  </si>
  <si>
    <t>TAMMINAINA MAHESH</t>
  </si>
  <si>
    <t>VANJARAPU SUBHASH</t>
  </si>
  <si>
    <t>PILLA BHANU KRISHNA KUMAR</t>
  </si>
  <si>
    <t>RAJANA BHANUPRASAD</t>
  </si>
  <si>
    <t>BODDEPALLI JAGADEESH</t>
  </si>
  <si>
    <t>DODDI ABHINAY KUMAR</t>
  </si>
  <si>
    <t>G DILIP KUMAR</t>
  </si>
  <si>
    <t>GUNDU SAI MYTHRI</t>
  </si>
  <si>
    <t>KORNU PRAVEEN KUMAR</t>
  </si>
  <si>
    <t>MANDA ANIL KUMAR</t>
  </si>
  <si>
    <t>PEDIREDLA SAVITHRI</t>
  </si>
  <si>
    <t>VAJRAPU ANIL</t>
  </si>
  <si>
    <t>YENUGUTHALA SANDEEP KUMAR</t>
  </si>
  <si>
    <t>Attempt No.2  (March 2018)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</si>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</sst>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733425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479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2697444</xdr:colOff>
      <xdr:row>0</xdr:row>
      <xdr:rowOff>19050</xdr:rowOff>
    </xdr:from>
    <xdr:to>
      <xdr:col>3</xdr:col>
      <xdr:colOff>1225550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7194" y="1905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166159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2868084</xdr:colOff>
      <xdr:row>0</xdr:row>
      <xdr:rowOff>50801</xdr:rowOff>
    </xdr:from>
    <xdr:to>
      <xdr:col>3</xdr:col>
      <xdr:colOff>1132414</xdr:colOff>
      <xdr:row>3</xdr:row>
      <xdr:rowOff>35039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88417" y="50801"/>
          <a:ext cx="1576914" cy="566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742950</xdr:colOff>
      <xdr:row>3</xdr:row>
      <xdr:rowOff>99931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39077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2590801</xdr:colOff>
      <xdr:row>0</xdr:row>
      <xdr:rowOff>57150</xdr:rowOff>
    </xdr:from>
    <xdr:to>
      <xdr:col>3</xdr:col>
      <xdr:colOff>1168400</xdr:colOff>
      <xdr:row>3</xdr:row>
      <xdr:rowOff>41388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76726" y="57150"/>
          <a:ext cx="1958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723900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3048001</xdr:colOff>
      <xdr:row>0</xdr:row>
      <xdr:rowOff>28575</xdr:rowOff>
    </xdr:from>
    <xdr:to>
      <xdr:col>3</xdr:col>
      <xdr:colOff>1168400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2600326</xdr:colOff>
      <xdr:row>0</xdr:row>
      <xdr:rowOff>38100</xdr:rowOff>
    </xdr:from>
    <xdr:to>
      <xdr:col>3</xdr:col>
      <xdr:colOff>1130300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1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866775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2676525</xdr:colOff>
      <xdr:row>0</xdr:row>
      <xdr:rowOff>28575</xdr:rowOff>
    </xdr:from>
    <xdr:to>
      <xdr:col>3</xdr:col>
      <xdr:colOff>1149349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28575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876300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384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2828924</xdr:colOff>
      <xdr:row>0</xdr:row>
      <xdr:rowOff>38100</xdr:rowOff>
    </xdr:from>
    <xdr:to>
      <xdr:col>3</xdr:col>
      <xdr:colOff>1377949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14849" y="3810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819150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3076575</xdr:colOff>
      <xdr:row>0</xdr:row>
      <xdr:rowOff>0</xdr:rowOff>
    </xdr:from>
    <xdr:to>
      <xdr:col>3</xdr:col>
      <xdr:colOff>1206499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0" y="0"/>
          <a:ext cx="17303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647700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2905125</xdr:colOff>
      <xdr:row>0</xdr:row>
      <xdr:rowOff>28575</xdr:rowOff>
    </xdr:from>
    <xdr:to>
      <xdr:col>3</xdr:col>
      <xdr:colOff>1616074</xdr:colOff>
      <xdr:row>3</xdr:row>
      <xdr:rowOff>12813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28575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9"/>
  <sheetViews>
    <sheetView tabSelected="1" view="pageBreakPreview" zoomScaleSheetLayoutView="100" workbookViewId="0">
      <selection activeCell="C13" sqref="C13"/>
    </sheetView>
  </sheetViews>
  <sheetFormatPr defaultRowHeight="15" x14ac:dyDescent="0.25"/>
  <cols>
    <col min="1" max="1" width="8.85546875" style="2" customWidth="1"/>
    <col min="2" max="2" width="17.28515625" style="2" customWidth="1"/>
    <col min="3" max="3" width="51.140625" customWidth="1"/>
    <col min="4" max="4" width="18.710937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4" spans="1:4" x14ac:dyDescent="0.25">
      <c r="A4" s="10"/>
      <c r="B4" s="10"/>
      <c r="C4" s="10"/>
      <c r="D4" s="10"/>
    </row>
    <row r="5" spans="1:4" ht="16.5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6.5" x14ac:dyDescent="0.25">
      <c r="A6" s="11"/>
      <c r="B6" s="11"/>
      <c r="C6" s="11"/>
      <c r="D6" s="11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16.5" x14ac:dyDescent="0.25">
      <c r="A8" s="11"/>
      <c r="B8" s="11"/>
      <c r="C8" s="11"/>
      <c r="D8" s="11"/>
    </row>
    <row r="9" spans="1:4" s="5" customFormat="1" ht="20.100000000000001" customHeight="1" x14ac:dyDescent="0.25">
      <c r="A9" s="37" t="s">
        <v>36</v>
      </c>
      <c r="B9" s="37"/>
      <c r="C9" s="37"/>
      <c r="D9" s="37"/>
    </row>
    <row r="10" spans="1:4" s="5" customFormat="1" ht="20.100000000000001" customHeight="1" x14ac:dyDescent="0.25">
      <c r="A10" s="4"/>
      <c r="B10" s="10"/>
      <c r="C10" s="10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20.25" customHeight="1" x14ac:dyDescent="0.25">
      <c r="A12" s="3">
        <v>1</v>
      </c>
      <c r="B12" s="3" t="s">
        <v>349</v>
      </c>
      <c r="C12" s="12" t="s">
        <v>350</v>
      </c>
      <c r="D12" s="3" t="s">
        <v>3</v>
      </c>
    </row>
    <row r="13" spans="1:4" ht="20.25" customHeight="1" x14ac:dyDescent="0.25">
      <c r="A13" s="3">
        <v>2</v>
      </c>
      <c r="B13" s="3" t="s">
        <v>354</v>
      </c>
      <c r="C13" s="12" t="s">
        <v>523</v>
      </c>
      <c r="D13" s="3" t="s">
        <v>3</v>
      </c>
    </row>
    <row r="19" spans="1:4" s="19" customFormat="1" ht="18.75" x14ac:dyDescent="0.3">
      <c r="A19" s="25" t="s">
        <v>40</v>
      </c>
      <c r="B19" s="24"/>
      <c r="C19" s="24"/>
      <c r="D19" s="26" t="s">
        <v>41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topLeftCell="B13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8.75" x14ac:dyDescent="0.3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4" spans="1:29" ht="18.75" x14ac:dyDescent="0.3">
      <c r="A4" s="19" t="s">
        <v>39</v>
      </c>
    </row>
    <row r="5" spans="1:29" ht="39.75" customHeight="1" x14ac:dyDescent="0.25">
      <c r="A5" s="42" t="s">
        <v>33</v>
      </c>
      <c r="B5" s="47" t="s">
        <v>32</v>
      </c>
      <c r="C5" s="44" t="s">
        <v>29</v>
      </c>
      <c r="D5" s="45"/>
      <c r="E5" s="46"/>
      <c r="F5" s="44" t="s">
        <v>27</v>
      </c>
      <c r="G5" s="45"/>
      <c r="H5" s="46"/>
      <c r="I5" s="44" t="s">
        <v>25</v>
      </c>
      <c r="J5" s="45"/>
      <c r="K5" s="46"/>
      <c r="L5" s="44" t="s">
        <v>23</v>
      </c>
      <c r="M5" s="45"/>
      <c r="N5" s="46"/>
      <c r="O5" s="44" t="s">
        <v>21</v>
      </c>
      <c r="P5" s="45"/>
      <c r="Q5" s="46"/>
      <c r="R5" s="44" t="s">
        <v>19</v>
      </c>
      <c r="S5" s="45"/>
      <c r="T5" s="46"/>
      <c r="U5" s="44" t="s">
        <v>17</v>
      </c>
      <c r="V5" s="45"/>
      <c r="W5" s="46"/>
      <c r="X5" s="44" t="s">
        <v>15</v>
      </c>
      <c r="Y5" s="45"/>
      <c r="Z5" s="46"/>
      <c r="AA5" s="42" t="s">
        <v>14</v>
      </c>
      <c r="AB5" s="42"/>
      <c r="AC5" s="42"/>
    </row>
    <row r="6" spans="1:29" ht="39.75" customHeight="1" x14ac:dyDescent="0.25">
      <c r="A6" s="42"/>
      <c r="B6" s="47"/>
      <c r="C6" s="16" t="s">
        <v>31</v>
      </c>
      <c r="D6" s="16" t="s">
        <v>3</v>
      </c>
      <c r="E6" s="16" t="s">
        <v>4</v>
      </c>
      <c r="F6" s="16" t="s">
        <v>31</v>
      </c>
      <c r="G6" s="16" t="s">
        <v>3</v>
      </c>
      <c r="H6" s="16" t="s">
        <v>4</v>
      </c>
      <c r="I6" s="16" t="s">
        <v>31</v>
      </c>
      <c r="J6" s="16" t="s">
        <v>3</v>
      </c>
      <c r="K6" s="16" t="s">
        <v>4</v>
      </c>
      <c r="L6" s="16" t="s">
        <v>31</v>
      </c>
      <c r="M6" s="16" t="s">
        <v>3</v>
      </c>
      <c r="N6" s="16" t="s">
        <v>4</v>
      </c>
      <c r="O6" s="16" t="s">
        <v>31</v>
      </c>
      <c r="P6" s="16" t="s">
        <v>3</v>
      </c>
      <c r="Q6" s="16" t="s">
        <v>4</v>
      </c>
      <c r="R6" s="16" t="s">
        <v>31</v>
      </c>
      <c r="S6" s="16" t="s">
        <v>3</v>
      </c>
      <c r="T6" s="16" t="s">
        <v>4</v>
      </c>
      <c r="U6" s="16" t="s">
        <v>31</v>
      </c>
      <c r="V6" s="16" t="s">
        <v>3</v>
      </c>
      <c r="W6" s="16" t="s">
        <v>4</v>
      </c>
      <c r="X6" s="16" t="s">
        <v>31</v>
      </c>
      <c r="Y6" s="16" t="s">
        <v>3</v>
      </c>
      <c r="Z6" s="16" t="s">
        <v>4</v>
      </c>
      <c r="AA6" s="16" t="s">
        <v>31</v>
      </c>
      <c r="AB6" s="16" t="s">
        <v>3</v>
      </c>
      <c r="AC6" s="16" t="s">
        <v>4</v>
      </c>
    </row>
    <row r="7" spans="1:29" ht="42" customHeight="1" x14ac:dyDescent="0.25">
      <c r="A7" s="18" t="s">
        <v>30</v>
      </c>
      <c r="B7" s="16" t="s">
        <v>29</v>
      </c>
      <c r="C7" s="14">
        <v>16</v>
      </c>
      <c r="D7" s="14">
        <v>8</v>
      </c>
      <c r="E7" s="14">
        <f t="shared" ref="E7:E16" si="0">C7-D7</f>
        <v>8</v>
      </c>
      <c r="F7" s="14">
        <v>8</v>
      </c>
      <c r="G7" s="14">
        <v>5</v>
      </c>
      <c r="H7" s="14">
        <f t="shared" ref="H7:H16" si="1">F7-G7</f>
        <v>3</v>
      </c>
      <c r="I7" s="14">
        <v>3</v>
      </c>
      <c r="J7" s="14">
        <v>3</v>
      </c>
      <c r="K7" s="14">
        <f t="shared" ref="K7:K16" si="2">I7-J7</f>
        <v>0</v>
      </c>
      <c r="L7" s="14">
        <v>29</v>
      </c>
      <c r="M7" s="14">
        <v>22</v>
      </c>
      <c r="N7" s="14">
        <f t="shared" ref="N7:N16" si="3">L7-M7</f>
        <v>7</v>
      </c>
      <c r="O7" s="14">
        <v>17</v>
      </c>
      <c r="P7" s="14">
        <v>12</v>
      </c>
      <c r="Q7" s="14">
        <f t="shared" ref="Q7:Q16" si="4">O7-P7</f>
        <v>5</v>
      </c>
      <c r="R7" s="14">
        <v>0</v>
      </c>
      <c r="S7" s="14">
        <v>0</v>
      </c>
      <c r="T7" s="14">
        <f>R7-S7</f>
        <v>0</v>
      </c>
      <c r="U7" s="14">
        <v>0</v>
      </c>
      <c r="V7" s="14">
        <v>0</v>
      </c>
      <c r="W7" s="14">
        <f t="shared" ref="W7:W16" si="5">U7-V7</f>
        <v>0</v>
      </c>
      <c r="X7" s="14">
        <v>0</v>
      </c>
      <c r="Y7" s="14">
        <v>0</v>
      </c>
      <c r="Z7" s="14">
        <f t="shared" ref="Z7:Z16" si="6">X7-Y7</f>
        <v>0</v>
      </c>
      <c r="AA7" s="13">
        <f t="shared" ref="AA7:AA15" si="7">C7+F7+I7+L7+O7+R7+U7+X7</f>
        <v>73</v>
      </c>
      <c r="AB7" s="13">
        <f t="shared" ref="AB7:AB15" si="8">D7+G7+J7+M7+P7+S7+V7+Y7</f>
        <v>50</v>
      </c>
      <c r="AC7" s="13">
        <f t="shared" ref="AC7:AC16" si="9">AA7-AB7</f>
        <v>23</v>
      </c>
    </row>
    <row r="8" spans="1:29" ht="42" customHeight="1" x14ac:dyDescent="0.25">
      <c r="A8" s="18" t="s">
        <v>28</v>
      </c>
      <c r="B8" s="16" t="s">
        <v>27</v>
      </c>
      <c r="C8" s="14">
        <v>2</v>
      </c>
      <c r="D8" s="14">
        <v>1</v>
      </c>
      <c r="E8" s="14">
        <f t="shared" si="0"/>
        <v>1</v>
      </c>
      <c r="F8" s="14">
        <v>22</v>
      </c>
      <c r="G8" s="14">
        <v>9</v>
      </c>
      <c r="H8" s="14">
        <f t="shared" si="1"/>
        <v>13</v>
      </c>
      <c r="I8" s="14">
        <v>4</v>
      </c>
      <c r="J8" s="14">
        <v>2</v>
      </c>
      <c r="K8" s="14">
        <f t="shared" si="2"/>
        <v>2</v>
      </c>
      <c r="L8" s="14">
        <v>28</v>
      </c>
      <c r="M8" s="14">
        <v>12</v>
      </c>
      <c r="N8" s="14">
        <f t="shared" si="3"/>
        <v>16</v>
      </c>
      <c r="O8" s="14">
        <v>4</v>
      </c>
      <c r="P8" s="14">
        <v>1</v>
      </c>
      <c r="Q8" s="14">
        <f t="shared" si="4"/>
        <v>3</v>
      </c>
      <c r="R8" s="14">
        <v>0</v>
      </c>
      <c r="S8" s="14">
        <v>0</v>
      </c>
      <c r="T8" s="14">
        <f>R8-S8</f>
        <v>0</v>
      </c>
      <c r="U8" s="14">
        <v>1</v>
      </c>
      <c r="V8" s="14">
        <v>0</v>
      </c>
      <c r="W8" s="14">
        <f t="shared" si="5"/>
        <v>1</v>
      </c>
      <c r="X8" s="14">
        <v>3</v>
      </c>
      <c r="Y8" s="14">
        <v>2</v>
      </c>
      <c r="Z8" s="14">
        <f t="shared" si="6"/>
        <v>1</v>
      </c>
      <c r="AA8" s="13">
        <f t="shared" si="7"/>
        <v>64</v>
      </c>
      <c r="AB8" s="13">
        <f t="shared" si="8"/>
        <v>27</v>
      </c>
      <c r="AC8" s="13">
        <f t="shared" si="9"/>
        <v>37</v>
      </c>
    </row>
    <row r="9" spans="1:29" ht="42" customHeight="1" x14ac:dyDescent="0.25">
      <c r="A9" s="18" t="s">
        <v>26</v>
      </c>
      <c r="B9" s="16" t="s">
        <v>25</v>
      </c>
      <c r="C9" s="14">
        <v>4</v>
      </c>
      <c r="D9" s="14">
        <v>2</v>
      </c>
      <c r="E9" s="14">
        <f t="shared" si="0"/>
        <v>2</v>
      </c>
      <c r="F9" s="14">
        <v>5</v>
      </c>
      <c r="G9" s="14">
        <v>2</v>
      </c>
      <c r="H9" s="14">
        <f t="shared" si="1"/>
        <v>3</v>
      </c>
      <c r="I9" s="14">
        <v>2</v>
      </c>
      <c r="J9" s="14">
        <v>1</v>
      </c>
      <c r="K9" s="14">
        <f t="shared" si="2"/>
        <v>1</v>
      </c>
      <c r="L9" s="14">
        <v>2</v>
      </c>
      <c r="M9" s="14">
        <v>1</v>
      </c>
      <c r="N9" s="14">
        <f t="shared" si="3"/>
        <v>1</v>
      </c>
      <c r="O9" s="14">
        <v>8</v>
      </c>
      <c r="P9" s="14">
        <v>1</v>
      </c>
      <c r="Q9" s="14">
        <f t="shared" si="4"/>
        <v>7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f t="shared" si="5"/>
        <v>0</v>
      </c>
      <c r="X9" s="14">
        <v>4</v>
      </c>
      <c r="Y9" s="14">
        <v>2</v>
      </c>
      <c r="Z9" s="14">
        <f t="shared" si="6"/>
        <v>2</v>
      </c>
      <c r="AA9" s="13">
        <f t="shared" si="7"/>
        <v>25</v>
      </c>
      <c r="AB9" s="13">
        <f t="shared" si="8"/>
        <v>9</v>
      </c>
      <c r="AC9" s="13">
        <f t="shared" si="9"/>
        <v>16</v>
      </c>
    </row>
    <row r="10" spans="1:29" ht="42" customHeight="1" x14ac:dyDescent="0.25">
      <c r="A10" s="18" t="s">
        <v>24</v>
      </c>
      <c r="B10" s="16" t="s">
        <v>23</v>
      </c>
      <c r="C10" s="14">
        <v>0</v>
      </c>
      <c r="D10" s="14">
        <v>0</v>
      </c>
      <c r="E10" s="14">
        <f t="shared" si="0"/>
        <v>0</v>
      </c>
      <c r="F10" s="14">
        <v>1</v>
      </c>
      <c r="G10" s="14">
        <v>0</v>
      </c>
      <c r="H10" s="14">
        <f t="shared" si="1"/>
        <v>1</v>
      </c>
      <c r="I10" s="14">
        <v>2</v>
      </c>
      <c r="J10" s="14">
        <v>0</v>
      </c>
      <c r="K10" s="14">
        <f t="shared" si="2"/>
        <v>2</v>
      </c>
      <c r="L10" s="14">
        <v>48</v>
      </c>
      <c r="M10" s="14">
        <v>20</v>
      </c>
      <c r="N10" s="14">
        <f t="shared" si="3"/>
        <v>28</v>
      </c>
      <c r="O10" s="14">
        <v>0</v>
      </c>
      <c r="P10" s="14">
        <v>0</v>
      </c>
      <c r="Q10" s="14">
        <f t="shared" si="4"/>
        <v>0</v>
      </c>
      <c r="R10" s="14">
        <v>0</v>
      </c>
      <c r="S10" s="14">
        <v>0</v>
      </c>
      <c r="T10" s="14">
        <f t="shared" ref="T10:T16" si="10">R10-S10</f>
        <v>0</v>
      </c>
      <c r="U10" s="14">
        <v>0</v>
      </c>
      <c r="V10" s="14">
        <v>0</v>
      </c>
      <c r="W10" s="14">
        <f t="shared" si="5"/>
        <v>0</v>
      </c>
      <c r="X10" s="14">
        <v>0</v>
      </c>
      <c r="Y10" s="14">
        <v>0</v>
      </c>
      <c r="Z10" s="14">
        <f t="shared" si="6"/>
        <v>0</v>
      </c>
      <c r="AA10" s="13">
        <f t="shared" si="7"/>
        <v>51</v>
      </c>
      <c r="AB10" s="13">
        <f t="shared" si="8"/>
        <v>20</v>
      </c>
      <c r="AC10" s="13">
        <f t="shared" si="9"/>
        <v>31</v>
      </c>
    </row>
    <row r="11" spans="1:29" ht="42" customHeight="1" x14ac:dyDescent="0.25">
      <c r="A11" s="18" t="s">
        <v>22</v>
      </c>
      <c r="B11" s="16" t="s">
        <v>21</v>
      </c>
      <c r="C11" s="14">
        <v>0</v>
      </c>
      <c r="D11" s="14">
        <v>0</v>
      </c>
      <c r="E11" s="14">
        <f t="shared" si="0"/>
        <v>0</v>
      </c>
      <c r="F11" s="14">
        <v>9</v>
      </c>
      <c r="G11" s="14">
        <v>5</v>
      </c>
      <c r="H11" s="14">
        <f t="shared" si="1"/>
        <v>4</v>
      </c>
      <c r="I11" s="14">
        <v>7</v>
      </c>
      <c r="J11" s="14">
        <v>4</v>
      </c>
      <c r="K11" s="14">
        <f t="shared" si="2"/>
        <v>3</v>
      </c>
      <c r="L11" s="14">
        <v>36</v>
      </c>
      <c r="M11" s="14">
        <v>21</v>
      </c>
      <c r="N11" s="14">
        <f t="shared" si="3"/>
        <v>15</v>
      </c>
      <c r="O11" s="14">
        <v>7</v>
      </c>
      <c r="P11" s="14">
        <v>5</v>
      </c>
      <c r="Q11" s="14">
        <f t="shared" si="4"/>
        <v>2</v>
      </c>
      <c r="R11" s="14">
        <v>0</v>
      </c>
      <c r="S11" s="14">
        <v>0</v>
      </c>
      <c r="T11" s="14">
        <f t="shared" si="10"/>
        <v>0</v>
      </c>
      <c r="U11" s="14">
        <v>0</v>
      </c>
      <c r="V11" s="14">
        <v>0</v>
      </c>
      <c r="W11" s="14">
        <f t="shared" si="5"/>
        <v>0</v>
      </c>
      <c r="X11" s="14">
        <v>7</v>
      </c>
      <c r="Y11" s="14">
        <v>3</v>
      </c>
      <c r="Z11" s="14">
        <f t="shared" si="6"/>
        <v>4</v>
      </c>
      <c r="AA11" s="13">
        <f t="shared" si="7"/>
        <v>66</v>
      </c>
      <c r="AB11" s="13">
        <f t="shared" si="8"/>
        <v>38</v>
      </c>
      <c r="AC11" s="13">
        <f t="shared" si="9"/>
        <v>28</v>
      </c>
    </row>
    <row r="12" spans="1:29" ht="42" customHeight="1" x14ac:dyDescent="0.25">
      <c r="A12" s="18" t="s">
        <v>20</v>
      </c>
      <c r="B12" s="16" t="s">
        <v>19</v>
      </c>
      <c r="C12" s="14">
        <v>49</v>
      </c>
      <c r="D12" s="14">
        <v>34</v>
      </c>
      <c r="E12" s="14">
        <f t="shared" si="0"/>
        <v>15</v>
      </c>
      <c r="F12" s="14">
        <v>92</v>
      </c>
      <c r="G12" s="14">
        <v>72</v>
      </c>
      <c r="H12" s="14">
        <f t="shared" si="1"/>
        <v>20</v>
      </c>
      <c r="I12" s="14">
        <v>115</v>
      </c>
      <c r="J12" s="14">
        <v>106</v>
      </c>
      <c r="K12" s="14">
        <f t="shared" si="2"/>
        <v>9</v>
      </c>
      <c r="L12" s="14">
        <v>35</v>
      </c>
      <c r="M12" s="14">
        <v>31</v>
      </c>
      <c r="N12" s="14">
        <f t="shared" si="3"/>
        <v>4</v>
      </c>
      <c r="O12" s="14">
        <v>163</v>
      </c>
      <c r="P12" s="14">
        <v>132</v>
      </c>
      <c r="Q12" s="14">
        <f t="shared" si="4"/>
        <v>31</v>
      </c>
      <c r="R12" s="14">
        <v>25</v>
      </c>
      <c r="S12" s="14">
        <v>23</v>
      </c>
      <c r="T12" s="14">
        <f t="shared" si="10"/>
        <v>2</v>
      </c>
      <c r="U12" s="14">
        <v>35</v>
      </c>
      <c r="V12" s="14">
        <v>30</v>
      </c>
      <c r="W12" s="14">
        <f t="shared" si="5"/>
        <v>5</v>
      </c>
      <c r="X12" s="14">
        <v>27</v>
      </c>
      <c r="Y12" s="14">
        <v>20</v>
      </c>
      <c r="Z12" s="14">
        <f t="shared" si="6"/>
        <v>7</v>
      </c>
      <c r="AA12" s="13">
        <f t="shared" si="7"/>
        <v>541</v>
      </c>
      <c r="AB12" s="13">
        <f t="shared" si="8"/>
        <v>448</v>
      </c>
      <c r="AC12" s="13">
        <f t="shared" si="9"/>
        <v>93</v>
      </c>
    </row>
    <row r="13" spans="1:29" ht="42" customHeight="1" x14ac:dyDescent="0.25">
      <c r="A13" s="17" t="s">
        <v>18</v>
      </c>
      <c r="B13" s="16" t="s">
        <v>17</v>
      </c>
      <c r="C13" s="14">
        <v>0</v>
      </c>
      <c r="D13" s="14">
        <v>0</v>
      </c>
      <c r="E13" s="14">
        <f t="shared" si="0"/>
        <v>0</v>
      </c>
      <c r="F13" s="14">
        <v>5</v>
      </c>
      <c r="G13" s="14">
        <v>3</v>
      </c>
      <c r="H13" s="14">
        <f t="shared" si="1"/>
        <v>2</v>
      </c>
      <c r="I13" s="14">
        <v>5</v>
      </c>
      <c r="J13" s="14">
        <v>2</v>
      </c>
      <c r="K13" s="14">
        <f t="shared" si="2"/>
        <v>3</v>
      </c>
      <c r="L13" s="14">
        <v>2</v>
      </c>
      <c r="M13" s="14">
        <v>1</v>
      </c>
      <c r="N13" s="14">
        <f t="shared" si="3"/>
        <v>1</v>
      </c>
      <c r="O13" s="14">
        <v>0</v>
      </c>
      <c r="P13" s="14">
        <v>0</v>
      </c>
      <c r="Q13" s="14">
        <f t="shared" si="4"/>
        <v>0</v>
      </c>
      <c r="R13" s="14">
        <v>0</v>
      </c>
      <c r="S13" s="14">
        <v>0</v>
      </c>
      <c r="T13" s="14">
        <f t="shared" si="10"/>
        <v>0</v>
      </c>
      <c r="U13" s="14">
        <v>2</v>
      </c>
      <c r="V13" s="14">
        <v>2</v>
      </c>
      <c r="W13" s="14">
        <f t="shared" si="5"/>
        <v>0</v>
      </c>
      <c r="X13" s="14">
        <v>0</v>
      </c>
      <c r="Y13" s="14">
        <v>0</v>
      </c>
      <c r="Z13" s="14">
        <f t="shared" si="6"/>
        <v>0</v>
      </c>
      <c r="AA13" s="13">
        <f t="shared" si="7"/>
        <v>14</v>
      </c>
      <c r="AB13" s="13">
        <f t="shared" si="8"/>
        <v>8</v>
      </c>
      <c r="AC13" s="13">
        <f t="shared" si="9"/>
        <v>6</v>
      </c>
    </row>
    <row r="14" spans="1:29" ht="42" customHeight="1" x14ac:dyDescent="0.25">
      <c r="A14" s="17" t="s">
        <v>16</v>
      </c>
      <c r="B14" s="16" t="s">
        <v>15</v>
      </c>
      <c r="C14" s="14">
        <v>0</v>
      </c>
      <c r="D14" s="14">
        <v>0</v>
      </c>
      <c r="E14" s="14">
        <f t="shared" si="0"/>
        <v>0</v>
      </c>
      <c r="F14" s="14">
        <v>1</v>
      </c>
      <c r="G14" s="14">
        <v>1</v>
      </c>
      <c r="H14" s="14">
        <f t="shared" si="1"/>
        <v>0</v>
      </c>
      <c r="I14" s="14">
        <v>6</v>
      </c>
      <c r="J14" s="14">
        <v>3</v>
      </c>
      <c r="K14" s="14">
        <f t="shared" si="2"/>
        <v>3</v>
      </c>
      <c r="L14" s="14">
        <v>4</v>
      </c>
      <c r="M14" s="14">
        <v>1</v>
      </c>
      <c r="N14" s="14">
        <f t="shared" si="3"/>
        <v>3</v>
      </c>
      <c r="O14" s="14">
        <v>0</v>
      </c>
      <c r="P14" s="14">
        <v>0</v>
      </c>
      <c r="Q14" s="14">
        <f t="shared" si="4"/>
        <v>0</v>
      </c>
      <c r="R14" s="14">
        <v>0</v>
      </c>
      <c r="S14" s="14">
        <v>0</v>
      </c>
      <c r="T14" s="14">
        <f t="shared" si="10"/>
        <v>0</v>
      </c>
      <c r="U14" s="14">
        <v>0</v>
      </c>
      <c r="V14" s="14">
        <v>0</v>
      </c>
      <c r="W14" s="14">
        <f t="shared" si="5"/>
        <v>0</v>
      </c>
      <c r="X14" s="14">
        <v>3</v>
      </c>
      <c r="Y14" s="14">
        <v>3</v>
      </c>
      <c r="Z14" s="14">
        <f t="shared" si="6"/>
        <v>0</v>
      </c>
      <c r="AA14" s="13">
        <f t="shared" si="7"/>
        <v>14</v>
      </c>
      <c r="AB14" s="13">
        <f t="shared" si="8"/>
        <v>8</v>
      </c>
      <c r="AC14" s="13">
        <f t="shared" si="9"/>
        <v>6</v>
      </c>
    </row>
    <row r="15" spans="1:29" ht="42" customHeight="1" x14ac:dyDescent="0.25">
      <c r="A15" s="17" t="s">
        <v>37</v>
      </c>
      <c r="B15" s="20" t="s">
        <v>38</v>
      </c>
      <c r="C15" s="14">
        <v>1</v>
      </c>
      <c r="D15" s="14">
        <v>1</v>
      </c>
      <c r="E15" s="14">
        <f t="shared" si="0"/>
        <v>0</v>
      </c>
      <c r="F15" s="14">
        <v>1</v>
      </c>
      <c r="G15" s="14">
        <v>1</v>
      </c>
      <c r="H15" s="14">
        <f t="shared" si="1"/>
        <v>0</v>
      </c>
      <c r="I15" s="14">
        <v>0</v>
      </c>
      <c r="J15" s="14">
        <v>0</v>
      </c>
      <c r="K15" s="14">
        <f t="shared" si="2"/>
        <v>0</v>
      </c>
      <c r="L15" s="14">
        <v>31</v>
      </c>
      <c r="M15" s="14">
        <v>29</v>
      </c>
      <c r="N15" s="14">
        <f t="shared" si="3"/>
        <v>2</v>
      </c>
      <c r="O15" s="14">
        <v>4</v>
      </c>
      <c r="P15" s="14">
        <v>4</v>
      </c>
      <c r="Q15" s="14">
        <f t="shared" si="4"/>
        <v>0</v>
      </c>
      <c r="R15" s="14">
        <v>0</v>
      </c>
      <c r="S15" s="14">
        <v>0</v>
      </c>
      <c r="T15" s="14">
        <f t="shared" si="10"/>
        <v>0</v>
      </c>
      <c r="U15" s="14">
        <v>6</v>
      </c>
      <c r="V15" s="14">
        <v>6</v>
      </c>
      <c r="W15" s="14">
        <f t="shared" si="5"/>
        <v>0</v>
      </c>
      <c r="X15" s="14">
        <v>0</v>
      </c>
      <c r="Y15" s="14">
        <v>0</v>
      </c>
      <c r="Z15" s="14">
        <f t="shared" si="6"/>
        <v>0</v>
      </c>
      <c r="AA15" s="13">
        <f t="shared" si="7"/>
        <v>43</v>
      </c>
      <c r="AB15" s="13">
        <f t="shared" si="8"/>
        <v>41</v>
      </c>
      <c r="AC15" s="13">
        <f t="shared" si="9"/>
        <v>2</v>
      </c>
    </row>
    <row r="16" spans="1:29" ht="42" customHeight="1" x14ac:dyDescent="0.25">
      <c r="A16" s="40" t="s">
        <v>14</v>
      </c>
      <c r="B16" s="41"/>
      <c r="C16" s="15">
        <f>SUM(C7:C15)</f>
        <v>72</v>
      </c>
      <c r="D16" s="13">
        <f>SUM(D7:D15)</f>
        <v>46</v>
      </c>
      <c r="E16" s="13">
        <f t="shared" si="0"/>
        <v>26</v>
      </c>
      <c r="F16" s="15">
        <f>SUM(F7:F15)</f>
        <v>144</v>
      </c>
      <c r="G16" s="13">
        <f>SUM(G7:G15)</f>
        <v>98</v>
      </c>
      <c r="H16" s="14">
        <f t="shared" si="1"/>
        <v>46</v>
      </c>
      <c r="I16" s="23">
        <f>SUM(I7:I15)</f>
        <v>144</v>
      </c>
      <c r="J16" s="13">
        <f>SUM(J7:J15)</f>
        <v>121</v>
      </c>
      <c r="K16" s="14">
        <f t="shared" si="2"/>
        <v>23</v>
      </c>
      <c r="L16" s="15">
        <f>SUM(L7:L15)</f>
        <v>215</v>
      </c>
      <c r="M16" s="13">
        <f>SUM(M7:M15)</f>
        <v>138</v>
      </c>
      <c r="N16" s="14">
        <f t="shared" si="3"/>
        <v>77</v>
      </c>
      <c r="O16" s="13">
        <f>SUM(O7:O15)</f>
        <v>203</v>
      </c>
      <c r="P16" s="13">
        <f>SUM(P7:P15)</f>
        <v>155</v>
      </c>
      <c r="Q16" s="14">
        <f t="shared" si="4"/>
        <v>48</v>
      </c>
      <c r="R16" s="13">
        <f>SUM(R7:R15)</f>
        <v>25</v>
      </c>
      <c r="S16" s="13">
        <f>SUM(S7:S15)</f>
        <v>23</v>
      </c>
      <c r="T16" s="14">
        <f t="shared" si="10"/>
        <v>2</v>
      </c>
      <c r="U16" s="13">
        <f>SUM(U7:U15)</f>
        <v>44</v>
      </c>
      <c r="V16" s="13">
        <f>SUM(V7:V15)</f>
        <v>38</v>
      </c>
      <c r="W16" s="13">
        <f t="shared" si="5"/>
        <v>6</v>
      </c>
      <c r="X16" s="13">
        <f>SUM(X7:X15)</f>
        <v>44</v>
      </c>
      <c r="Y16" s="13">
        <f>SUM(Y7:Y15)</f>
        <v>30</v>
      </c>
      <c r="Z16" s="14">
        <f t="shared" si="6"/>
        <v>14</v>
      </c>
      <c r="AA16" s="13">
        <f>SUM(AA7:AA14)</f>
        <v>848</v>
      </c>
      <c r="AB16" s="13">
        <f>SUM(AB7:AB14)</f>
        <v>608</v>
      </c>
      <c r="AC16" s="13">
        <f t="shared" si="9"/>
        <v>240</v>
      </c>
    </row>
    <row r="17" spans="3:24" ht="18.75" x14ac:dyDescent="0.25">
      <c r="C17" s="21">
        <v>72</v>
      </c>
      <c r="F17" s="21">
        <v>144</v>
      </c>
      <c r="I17" s="21">
        <v>143</v>
      </c>
      <c r="L17" s="21">
        <v>212</v>
      </c>
      <c r="O17" s="21">
        <v>196</v>
      </c>
      <c r="R17" s="21">
        <v>24</v>
      </c>
      <c r="U17" s="21">
        <v>44</v>
      </c>
      <c r="X17" s="21">
        <v>44</v>
      </c>
    </row>
    <row r="18" spans="3:24" ht="18.75" x14ac:dyDescent="0.25">
      <c r="F18" s="21">
        <v>0</v>
      </c>
      <c r="I18" s="21">
        <v>1</v>
      </c>
      <c r="L18" s="21">
        <v>3</v>
      </c>
      <c r="O18" s="21">
        <v>7</v>
      </c>
    </row>
    <row r="19" spans="3:24" ht="18.75" x14ac:dyDescent="0.25">
      <c r="C19" s="22">
        <v>72</v>
      </c>
      <c r="F19" s="21">
        <v>141</v>
      </c>
      <c r="I19" s="21">
        <v>142</v>
      </c>
      <c r="L19" s="21">
        <v>209</v>
      </c>
      <c r="O19" s="21">
        <v>193</v>
      </c>
      <c r="R19" s="22">
        <v>25</v>
      </c>
      <c r="U19" s="22">
        <v>44</v>
      </c>
      <c r="X19" s="22">
        <v>44</v>
      </c>
    </row>
    <row r="20" spans="3:24" ht="18.75" x14ac:dyDescent="0.25">
      <c r="F20" s="22"/>
      <c r="I20" s="22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6"/>
  <sheetViews>
    <sheetView view="pageBreakPreview" zoomScale="90" zoomScaleSheetLayoutView="90" workbookViewId="0">
      <selection activeCell="C21" sqref="C21"/>
    </sheetView>
  </sheetViews>
  <sheetFormatPr defaultRowHeight="15" x14ac:dyDescent="0.25"/>
  <cols>
    <col min="1" max="1" width="9.28515625" style="2" customWidth="1"/>
    <col min="2" max="2" width="17.85546875" style="2" customWidth="1"/>
    <col min="3" max="3" width="49.7109375" customWidth="1"/>
    <col min="4" max="4" width="18.2851562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4" spans="1:4" ht="6.75" customHeight="1" x14ac:dyDescent="0.25">
      <c r="A4" s="38"/>
      <c r="B4" s="38"/>
      <c r="C4" s="38"/>
      <c r="D4" s="1"/>
    </row>
    <row r="5" spans="1:4" ht="16.5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3.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9.7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13</v>
      </c>
      <c r="B9" s="37"/>
      <c r="C9" s="37"/>
      <c r="D9" s="37"/>
    </row>
    <row r="10" spans="1:4" s="5" customFormat="1" ht="11.2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36" customHeight="1" x14ac:dyDescent="0.25">
      <c r="A12" s="3">
        <v>1</v>
      </c>
      <c r="B12" s="3" t="s">
        <v>234</v>
      </c>
      <c r="C12" s="7" t="s">
        <v>445</v>
      </c>
      <c r="D12" s="35" t="s">
        <v>4</v>
      </c>
    </row>
    <row r="13" spans="1:4" ht="36" customHeight="1" x14ac:dyDescent="0.25">
      <c r="A13" s="3">
        <v>2</v>
      </c>
      <c r="B13" s="3" t="s">
        <v>268</v>
      </c>
      <c r="C13" s="7" t="s">
        <v>475</v>
      </c>
      <c r="D13" s="35" t="s">
        <v>3</v>
      </c>
    </row>
    <row r="14" spans="1:4" ht="36" customHeight="1" x14ac:dyDescent="0.25">
      <c r="A14" s="3">
        <v>3</v>
      </c>
      <c r="B14" s="3" t="s">
        <v>273</v>
      </c>
      <c r="C14" s="7" t="s">
        <v>480</v>
      </c>
      <c r="D14" s="35" t="s">
        <v>4</v>
      </c>
    </row>
    <row r="15" spans="1:4" ht="36" customHeight="1" x14ac:dyDescent="0.25">
      <c r="A15" s="3">
        <v>4</v>
      </c>
      <c r="B15" s="3" t="s">
        <v>276</v>
      </c>
      <c r="C15" s="7" t="s">
        <v>483</v>
      </c>
      <c r="D15" s="35" t="s">
        <v>4</v>
      </c>
    </row>
    <row r="16" spans="1:4" ht="36" customHeight="1" x14ac:dyDescent="0.25">
      <c r="A16" s="3">
        <v>5</v>
      </c>
      <c r="B16" s="3" t="s">
        <v>277</v>
      </c>
      <c r="C16" s="7" t="s">
        <v>484</v>
      </c>
      <c r="D16" s="35" t="s">
        <v>4</v>
      </c>
    </row>
    <row r="17" spans="1:4" ht="36" customHeight="1" x14ac:dyDescent="0.25">
      <c r="A17" s="3">
        <v>6</v>
      </c>
      <c r="B17" s="3" t="s">
        <v>278</v>
      </c>
      <c r="C17" s="7" t="s">
        <v>485</v>
      </c>
      <c r="D17" s="35" t="s">
        <v>4</v>
      </c>
    </row>
    <row r="18" spans="1:4" ht="36" customHeight="1" x14ac:dyDescent="0.25">
      <c r="A18" s="3">
        <v>7</v>
      </c>
      <c r="B18" s="3" t="s">
        <v>279</v>
      </c>
      <c r="C18" s="7" t="s">
        <v>486</v>
      </c>
      <c r="D18" s="35" t="s">
        <v>3</v>
      </c>
    </row>
    <row r="19" spans="1:4" ht="36" customHeight="1" x14ac:dyDescent="0.25">
      <c r="A19" s="3">
        <v>8</v>
      </c>
      <c r="B19" s="3" t="s">
        <v>287</v>
      </c>
      <c r="C19" s="7" t="s">
        <v>494</v>
      </c>
      <c r="D19" s="35" t="s">
        <v>4</v>
      </c>
    </row>
    <row r="26" spans="1:4" s="19" customFormat="1" ht="18.75" x14ac:dyDescent="0.3">
      <c r="A26" s="25" t="s">
        <v>40</v>
      </c>
      <c r="B26" s="34"/>
      <c r="C26" s="34"/>
      <c r="D26" s="26" t="s">
        <v>41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24"/>
  <sheetViews>
    <sheetView view="pageBreakPreview" zoomScaleSheetLayoutView="100" workbookViewId="0">
      <selection activeCell="C14" sqref="C14"/>
    </sheetView>
  </sheetViews>
  <sheetFormatPr defaultRowHeight="15" x14ac:dyDescent="0.25"/>
  <cols>
    <col min="1" max="1" width="9.42578125" style="2" customWidth="1"/>
    <col min="2" max="2" width="15.85546875" style="2" customWidth="1"/>
    <col min="3" max="3" width="50.7109375" customWidth="1"/>
    <col min="4" max="4" width="17.710937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5" spans="1:4" ht="24.75" customHeight="1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2.7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12.7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12</v>
      </c>
      <c r="B9" s="37"/>
      <c r="C9" s="37"/>
      <c r="D9" s="37"/>
    </row>
    <row r="10" spans="1:4" s="5" customFormat="1" ht="10.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28.5" customHeight="1" x14ac:dyDescent="0.25">
      <c r="A12" s="3">
        <v>1</v>
      </c>
      <c r="B12" s="3" t="s">
        <v>155</v>
      </c>
      <c r="C12" s="7" t="s">
        <v>156</v>
      </c>
      <c r="D12" s="35" t="s">
        <v>4</v>
      </c>
    </row>
    <row r="13" spans="1:4" ht="28.5" customHeight="1" x14ac:dyDescent="0.25">
      <c r="A13" s="3">
        <v>2</v>
      </c>
      <c r="B13" s="3" t="s">
        <v>173</v>
      </c>
      <c r="C13" s="7" t="s">
        <v>174</v>
      </c>
      <c r="D13" s="35" t="s">
        <v>4</v>
      </c>
    </row>
    <row r="14" spans="1:4" ht="28.5" customHeight="1" x14ac:dyDescent="0.25">
      <c r="A14" s="3">
        <v>3</v>
      </c>
      <c r="B14" s="3" t="s">
        <v>175</v>
      </c>
      <c r="C14" s="7" t="s">
        <v>176</v>
      </c>
      <c r="D14" s="35" t="s">
        <v>3</v>
      </c>
    </row>
    <row r="15" spans="1:4" ht="28.5" customHeight="1" x14ac:dyDescent="0.25">
      <c r="A15" s="3">
        <v>4</v>
      </c>
      <c r="B15" s="3" t="s">
        <v>177</v>
      </c>
      <c r="C15" s="7" t="s">
        <v>178</v>
      </c>
      <c r="D15" s="35" t="s">
        <v>4</v>
      </c>
    </row>
    <row r="16" spans="1:4" ht="28.5" customHeight="1" x14ac:dyDescent="0.25">
      <c r="A16" s="3">
        <v>5</v>
      </c>
      <c r="B16" s="3" t="s">
        <v>351</v>
      </c>
      <c r="C16" s="7" t="s">
        <v>352</v>
      </c>
      <c r="D16" s="35" t="s">
        <v>4</v>
      </c>
    </row>
    <row r="24" spans="1:4" s="19" customFormat="1" ht="18.75" x14ac:dyDescent="0.3">
      <c r="A24" s="25" t="s">
        <v>40</v>
      </c>
      <c r="B24" s="34"/>
      <c r="C24" s="34"/>
      <c r="D24" s="26" t="s">
        <v>41</v>
      </c>
    </row>
  </sheetData>
  <sortState ref="A13:D26">
    <sortCondition ref="B13:B2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125"/>
  <sheetViews>
    <sheetView view="pageBreakPreview" topLeftCell="A116" zoomScaleNormal="100" zoomScaleSheetLayoutView="100" workbookViewId="0">
      <selection activeCell="C130" sqref="C130"/>
    </sheetView>
  </sheetViews>
  <sheetFormatPr defaultRowHeight="15" x14ac:dyDescent="0.25"/>
  <cols>
    <col min="1" max="1" width="8" style="2" customWidth="1"/>
    <col min="2" max="2" width="16.140625" style="2" customWidth="1"/>
    <col min="3" max="3" width="55" customWidth="1"/>
    <col min="4" max="4" width="17.8554687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5" spans="1:4" ht="24" customHeight="1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2.7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13.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11</v>
      </c>
      <c r="B9" s="37"/>
      <c r="C9" s="37"/>
      <c r="D9" s="37"/>
    </row>
    <row r="10" spans="1:4" s="5" customFormat="1" ht="12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18" customHeight="1" x14ac:dyDescent="0.25">
      <c r="A12" s="32">
        <v>1</v>
      </c>
      <c r="B12" s="3" t="s">
        <v>75</v>
      </c>
      <c r="C12" s="7" t="s">
        <v>394</v>
      </c>
      <c r="D12" s="35" t="s">
        <v>3</v>
      </c>
    </row>
    <row r="13" spans="1:4" ht="18" customHeight="1" x14ac:dyDescent="0.25">
      <c r="A13" s="32">
        <v>2</v>
      </c>
      <c r="B13" s="3" t="s">
        <v>97</v>
      </c>
      <c r="C13" s="7" t="s">
        <v>414</v>
      </c>
      <c r="D13" s="35" t="s">
        <v>4</v>
      </c>
    </row>
    <row r="14" spans="1:4" ht="18" customHeight="1" x14ac:dyDescent="0.25">
      <c r="A14" s="32">
        <v>3</v>
      </c>
      <c r="B14" s="3" t="s">
        <v>99</v>
      </c>
      <c r="C14" s="7" t="s">
        <v>100</v>
      </c>
      <c r="D14" s="35" t="s">
        <v>3</v>
      </c>
    </row>
    <row r="15" spans="1:4" ht="18" customHeight="1" x14ac:dyDescent="0.25">
      <c r="A15" s="32">
        <v>4</v>
      </c>
      <c r="B15" s="31" t="s">
        <v>103</v>
      </c>
      <c r="C15" s="7" t="s">
        <v>104</v>
      </c>
      <c r="D15" s="35" t="s">
        <v>3</v>
      </c>
    </row>
    <row r="16" spans="1:4" ht="18" customHeight="1" x14ac:dyDescent="0.25">
      <c r="A16" s="32">
        <v>5</v>
      </c>
      <c r="B16" s="3" t="s">
        <v>109</v>
      </c>
      <c r="C16" s="7" t="s">
        <v>110</v>
      </c>
      <c r="D16" s="35" t="s">
        <v>4</v>
      </c>
    </row>
    <row r="17" spans="1:4" ht="18" customHeight="1" x14ac:dyDescent="0.25">
      <c r="A17" s="32">
        <v>6</v>
      </c>
      <c r="B17" s="3" t="s">
        <v>111</v>
      </c>
      <c r="C17" s="7" t="s">
        <v>112</v>
      </c>
      <c r="D17" s="35" t="s">
        <v>4</v>
      </c>
    </row>
    <row r="18" spans="1:4" ht="18" customHeight="1" x14ac:dyDescent="0.25">
      <c r="A18" s="32">
        <v>7</v>
      </c>
      <c r="B18" s="3" t="s">
        <v>115</v>
      </c>
      <c r="C18" s="7" t="s">
        <v>116</v>
      </c>
      <c r="D18" s="35" t="s">
        <v>3</v>
      </c>
    </row>
    <row r="19" spans="1:4" ht="18" customHeight="1" x14ac:dyDescent="0.25">
      <c r="A19" s="32">
        <v>8</v>
      </c>
      <c r="B19" s="3" t="s">
        <v>117</v>
      </c>
      <c r="C19" s="7" t="s">
        <v>118</v>
      </c>
      <c r="D19" s="35" t="s">
        <v>3</v>
      </c>
    </row>
    <row r="20" spans="1:4" ht="18" customHeight="1" x14ac:dyDescent="0.25">
      <c r="A20" s="32">
        <v>9</v>
      </c>
      <c r="B20" s="3" t="s">
        <v>119</v>
      </c>
      <c r="C20" s="7" t="s">
        <v>120</v>
      </c>
      <c r="D20" s="35" t="s">
        <v>4</v>
      </c>
    </row>
    <row r="21" spans="1:4" ht="18" customHeight="1" x14ac:dyDescent="0.25">
      <c r="A21" s="32">
        <v>10</v>
      </c>
      <c r="B21" s="3" t="s">
        <v>121</v>
      </c>
      <c r="C21" s="7" t="s">
        <v>122</v>
      </c>
      <c r="D21" s="35" t="s">
        <v>4</v>
      </c>
    </row>
    <row r="22" spans="1:4" ht="18" customHeight="1" x14ac:dyDescent="0.25">
      <c r="A22" s="32">
        <v>11</v>
      </c>
      <c r="B22" s="3" t="s">
        <v>123</v>
      </c>
      <c r="C22" s="7" t="s">
        <v>124</v>
      </c>
      <c r="D22" s="35" t="s">
        <v>4</v>
      </c>
    </row>
    <row r="23" spans="1:4" ht="18" customHeight="1" x14ac:dyDescent="0.25">
      <c r="A23" s="32">
        <v>12</v>
      </c>
      <c r="B23" s="3" t="s">
        <v>125</v>
      </c>
      <c r="C23" s="7" t="s">
        <v>126</v>
      </c>
      <c r="D23" s="35" t="s">
        <v>4</v>
      </c>
    </row>
    <row r="24" spans="1:4" ht="18" customHeight="1" x14ac:dyDescent="0.25">
      <c r="A24" s="32">
        <v>13</v>
      </c>
      <c r="B24" s="3" t="s">
        <v>131</v>
      </c>
      <c r="C24" s="7" t="s">
        <v>132</v>
      </c>
      <c r="D24" s="35" t="s">
        <v>4</v>
      </c>
    </row>
    <row r="25" spans="1:4" ht="18" customHeight="1" x14ac:dyDescent="0.25">
      <c r="A25" s="32">
        <v>14</v>
      </c>
      <c r="B25" s="3" t="s">
        <v>135</v>
      </c>
      <c r="C25" s="7" t="s">
        <v>136</v>
      </c>
      <c r="D25" s="35" t="s">
        <v>3</v>
      </c>
    </row>
    <row r="26" spans="1:4" ht="18" customHeight="1" x14ac:dyDescent="0.25">
      <c r="A26" s="32">
        <v>15</v>
      </c>
      <c r="B26" s="3" t="s">
        <v>137</v>
      </c>
      <c r="C26" s="7" t="s">
        <v>138</v>
      </c>
      <c r="D26" s="35" t="s">
        <v>3</v>
      </c>
    </row>
    <row r="27" spans="1:4" ht="18" customHeight="1" x14ac:dyDescent="0.25">
      <c r="A27" s="32">
        <v>16</v>
      </c>
      <c r="B27" s="3" t="s">
        <v>139</v>
      </c>
      <c r="C27" s="7" t="s">
        <v>140</v>
      </c>
      <c r="D27" s="35" t="s">
        <v>3</v>
      </c>
    </row>
    <row r="28" spans="1:4" ht="18" customHeight="1" x14ac:dyDescent="0.25">
      <c r="A28" s="32">
        <v>17</v>
      </c>
      <c r="B28" s="3" t="s">
        <v>141</v>
      </c>
      <c r="C28" s="7" t="s">
        <v>142</v>
      </c>
      <c r="D28" s="35" t="s">
        <v>4</v>
      </c>
    </row>
    <row r="29" spans="1:4" ht="18" customHeight="1" x14ac:dyDescent="0.25">
      <c r="A29" s="32">
        <v>18</v>
      </c>
      <c r="B29" s="3" t="s">
        <v>151</v>
      </c>
      <c r="C29" s="7" t="s">
        <v>152</v>
      </c>
      <c r="D29" s="35" t="s">
        <v>4</v>
      </c>
    </row>
    <row r="30" spans="1:4" ht="18" customHeight="1" x14ac:dyDescent="0.25">
      <c r="A30" s="32">
        <v>19</v>
      </c>
      <c r="B30" s="3" t="s">
        <v>157</v>
      </c>
      <c r="C30" s="7" t="s">
        <v>158</v>
      </c>
      <c r="D30" s="35" t="s">
        <v>4</v>
      </c>
    </row>
    <row r="31" spans="1:4" ht="18" customHeight="1" x14ac:dyDescent="0.25">
      <c r="A31" s="32">
        <v>20</v>
      </c>
      <c r="B31" s="3" t="s">
        <v>159</v>
      </c>
      <c r="C31" s="7" t="s">
        <v>160</v>
      </c>
      <c r="D31" s="35" t="s">
        <v>3</v>
      </c>
    </row>
    <row r="32" spans="1:4" ht="18" customHeight="1" x14ac:dyDescent="0.25">
      <c r="A32" s="32">
        <v>21</v>
      </c>
      <c r="B32" s="3" t="s">
        <v>163</v>
      </c>
      <c r="C32" s="7" t="s">
        <v>164</v>
      </c>
      <c r="D32" s="35" t="s">
        <v>3</v>
      </c>
    </row>
    <row r="33" spans="1:4" ht="18" customHeight="1" x14ac:dyDescent="0.25">
      <c r="A33" s="32">
        <v>22</v>
      </c>
      <c r="B33" s="3" t="s">
        <v>167</v>
      </c>
      <c r="C33" s="7" t="s">
        <v>168</v>
      </c>
      <c r="D33" s="35" t="s">
        <v>3</v>
      </c>
    </row>
    <row r="34" spans="1:4" ht="18" customHeight="1" x14ac:dyDescent="0.25">
      <c r="A34" s="32">
        <v>23</v>
      </c>
      <c r="B34" s="3" t="s">
        <v>179</v>
      </c>
      <c r="C34" s="7" t="s">
        <v>180</v>
      </c>
      <c r="D34" s="35" t="s">
        <v>4</v>
      </c>
    </row>
    <row r="35" spans="1:4" ht="18" customHeight="1" x14ac:dyDescent="0.25">
      <c r="A35" s="32">
        <v>24</v>
      </c>
      <c r="B35" s="3" t="s">
        <v>181</v>
      </c>
      <c r="C35" s="7" t="s">
        <v>182</v>
      </c>
      <c r="D35" s="35" t="s">
        <v>4</v>
      </c>
    </row>
    <row r="36" spans="1:4" ht="18" customHeight="1" x14ac:dyDescent="0.25">
      <c r="A36" s="32">
        <v>25</v>
      </c>
      <c r="B36" s="3" t="s">
        <v>183</v>
      </c>
      <c r="C36" s="7" t="s">
        <v>184</v>
      </c>
      <c r="D36" s="35" t="s">
        <v>4</v>
      </c>
    </row>
    <row r="37" spans="1:4" ht="18" customHeight="1" x14ac:dyDescent="0.25">
      <c r="A37" s="32">
        <v>26</v>
      </c>
      <c r="B37" s="3" t="s">
        <v>185</v>
      </c>
      <c r="C37" s="7" t="s">
        <v>186</v>
      </c>
      <c r="D37" s="35" t="s">
        <v>3</v>
      </c>
    </row>
    <row r="38" spans="1:4" ht="18" customHeight="1" x14ac:dyDescent="0.25">
      <c r="A38" s="32">
        <v>27</v>
      </c>
      <c r="B38" s="3" t="s">
        <v>187</v>
      </c>
      <c r="C38" s="7" t="s">
        <v>416</v>
      </c>
      <c r="D38" s="35" t="s">
        <v>3</v>
      </c>
    </row>
    <row r="39" spans="1:4" ht="18" customHeight="1" x14ac:dyDescent="0.25">
      <c r="A39" s="32">
        <v>28</v>
      </c>
      <c r="B39" s="3" t="s">
        <v>188</v>
      </c>
      <c r="C39" s="7" t="s">
        <v>417</v>
      </c>
      <c r="D39" s="35" t="s">
        <v>4</v>
      </c>
    </row>
    <row r="40" spans="1:4" ht="18" customHeight="1" x14ac:dyDescent="0.25">
      <c r="A40" s="32">
        <v>29</v>
      </c>
      <c r="B40" s="3" t="s">
        <v>192</v>
      </c>
      <c r="C40" s="7" t="s">
        <v>193</v>
      </c>
      <c r="D40" s="35" t="s">
        <v>3</v>
      </c>
    </row>
    <row r="41" spans="1:4" ht="18" customHeight="1" x14ac:dyDescent="0.25">
      <c r="A41" s="32">
        <v>30</v>
      </c>
      <c r="B41" s="3" t="s">
        <v>194</v>
      </c>
      <c r="C41" s="7" t="s">
        <v>419</v>
      </c>
      <c r="D41" s="35" t="s">
        <v>3</v>
      </c>
    </row>
    <row r="42" spans="1:4" ht="18" customHeight="1" x14ac:dyDescent="0.25">
      <c r="A42" s="32">
        <v>31</v>
      </c>
      <c r="B42" s="3" t="s">
        <v>203</v>
      </c>
      <c r="C42" s="7" t="s">
        <v>204</v>
      </c>
      <c r="D42" s="35" t="s">
        <v>3</v>
      </c>
    </row>
    <row r="43" spans="1:4" ht="18" customHeight="1" x14ac:dyDescent="0.25">
      <c r="A43" s="32">
        <v>32</v>
      </c>
      <c r="B43" s="3" t="s">
        <v>205</v>
      </c>
      <c r="C43" s="7" t="s">
        <v>206</v>
      </c>
      <c r="D43" s="35" t="s">
        <v>3</v>
      </c>
    </row>
    <row r="44" spans="1:4" ht="18" customHeight="1" x14ac:dyDescent="0.25">
      <c r="A44" s="32">
        <v>33</v>
      </c>
      <c r="B44" s="3" t="s">
        <v>207</v>
      </c>
      <c r="C44" s="7" t="s">
        <v>208</v>
      </c>
      <c r="D44" s="35" t="s">
        <v>3</v>
      </c>
    </row>
    <row r="45" spans="1:4" ht="18" customHeight="1" x14ac:dyDescent="0.25">
      <c r="A45" s="32">
        <v>34</v>
      </c>
      <c r="B45" s="3" t="s">
        <v>209</v>
      </c>
      <c r="C45" s="7" t="s">
        <v>426</v>
      </c>
      <c r="D45" s="35" t="s">
        <v>4</v>
      </c>
    </row>
    <row r="46" spans="1:4" ht="18" customHeight="1" x14ac:dyDescent="0.25">
      <c r="A46" s="32">
        <v>35</v>
      </c>
      <c r="B46" s="3" t="s">
        <v>212</v>
      </c>
      <c r="C46" s="7" t="s">
        <v>429</v>
      </c>
      <c r="D46" s="35" t="s">
        <v>3</v>
      </c>
    </row>
    <row r="47" spans="1:4" ht="18" customHeight="1" x14ac:dyDescent="0.25">
      <c r="A47" s="32">
        <v>36</v>
      </c>
      <c r="B47" s="3" t="s">
        <v>213</v>
      </c>
      <c r="C47" s="7" t="s">
        <v>214</v>
      </c>
      <c r="D47" s="35" t="s">
        <v>3</v>
      </c>
    </row>
    <row r="48" spans="1:4" ht="18" customHeight="1" x14ac:dyDescent="0.25">
      <c r="A48" s="32">
        <v>37</v>
      </c>
      <c r="B48" s="3" t="s">
        <v>216</v>
      </c>
      <c r="C48" s="7" t="s">
        <v>431</v>
      </c>
      <c r="D48" s="35" t="s">
        <v>4</v>
      </c>
    </row>
    <row r="49" spans="1:4" ht="18" customHeight="1" x14ac:dyDescent="0.25">
      <c r="A49" s="32">
        <v>38</v>
      </c>
      <c r="B49" s="3" t="s">
        <v>217</v>
      </c>
      <c r="C49" s="7" t="s">
        <v>432</v>
      </c>
      <c r="D49" s="35" t="s">
        <v>4</v>
      </c>
    </row>
    <row r="50" spans="1:4" ht="18" customHeight="1" x14ac:dyDescent="0.25">
      <c r="A50" s="32">
        <v>39</v>
      </c>
      <c r="B50" s="3" t="s">
        <v>218</v>
      </c>
      <c r="C50" s="7" t="s">
        <v>219</v>
      </c>
      <c r="D50" s="35" t="s">
        <v>3</v>
      </c>
    </row>
    <row r="51" spans="1:4" ht="18" customHeight="1" x14ac:dyDescent="0.25">
      <c r="A51" s="32">
        <v>40</v>
      </c>
      <c r="B51" s="3" t="s">
        <v>222</v>
      </c>
      <c r="C51" s="7" t="s">
        <v>223</v>
      </c>
      <c r="D51" s="35" t="s">
        <v>4</v>
      </c>
    </row>
    <row r="52" spans="1:4" ht="18" customHeight="1" x14ac:dyDescent="0.25">
      <c r="A52" s="32">
        <v>41</v>
      </c>
      <c r="B52" s="3" t="s">
        <v>225</v>
      </c>
      <c r="C52" s="7" t="s">
        <v>436</v>
      </c>
      <c r="D52" s="35" t="s">
        <v>3</v>
      </c>
    </row>
    <row r="53" spans="1:4" ht="18" customHeight="1" x14ac:dyDescent="0.25">
      <c r="A53" s="32">
        <v>42</v>
      </c>
      <c r="B53" s="3" t="s">
        <v>226</v>
      </c>
      <c r="C53" s="7" t="s">
        <v>437</v>
      </c>
      <c r="D53" s="35" t="s">
        <v>3</v>
      </c>
    </row>
    <row r="54" spans="1:4" ht="18" customHeight="1" x14ac:dyDescent="0.25">
      <c r="A54" s="32">
        <v>43</v>
      </c>
      <c r="B54" s="3" t="s">
        <v>231</v>
      </c>
      <c r="C54" s="7" t="s">
        <v>442</v>
      </c>
      <c r="D54" s="35" t="s">
        <v>3</v>
      </c>
    </row>
    <row r="55" spans="1:4" ht="18" customHeight="1" x14ac:dyDescent="0.25">
      <c r="A55" s="32">
        <v>44</v>
      </c>
      <c r="B55" s="3" t="s">
        <v>236</v>
      </c>
      <c r="C55" s="7" t="s">
        <v>447</v>
      </c>
      <c r="D55" s="35" t="s">
        <v>3</v>
      </c>
    </row>
    <row r="56" spans="1:4" ht="18" customHeight="1" x14ac:dyDescent="0.25">
      <c r="A56" s="32">
        <v>45</v>
      </c>
      <c r="B56" s="3" t="s">
        <v>237</v>
      </c>
      <c r="C56" s="7" t="s">
        <v>238</v>
      </c>
      <c r="D56" s="35" t="s">
        <v>4</v>
      </c>
    </row>
    <row r="57" spans="1:4" ht="18" customHeight="1" x14ac:dyDescent="0.25">
      <c r="A57" s="32">
        <v>46</v>
      </c>
      <c r="B57" s="3" t="s">
        <v>239</v>
      </c>
      <c r="C57" s="7" t="s">
        <v>448</v>
      </c>
      <c r="D57" s="35" t="s">
        <v>4</v>
      </c>
    </row>
    <row r="58" spans="1:4" ht="18" customHeight="1" x14ac:dyDescent="0.25">
      <c r="A58" s="32">
        <v>47</v>
      </c>
      <c r="B58" s="3" t="s">
        <v>241</v>
      </c>
      <c r="C58" s="7" t="s">
        <v>450</v>
      </c>
      <c r="D58" s="35" t="s">
        <v>3</v>
      </c>
    </row>
    <row r="59" spans="1:4" ht="18" customHeight="1" x14ac:dyDescent="0.25">
      <c r="A59" s="32">
        <v>48</v>
      </c>
      <c r="B59" s="3" t="s">
        <v>242</v>
      </c>
      <c r="C59" s="7" t="s">
        <v>451</v>
      </c>
      <c r="D59" s="35" t="s">
        <v>3</v>
      </c>
    </row>
    <row r="60" spans="1:4" ht="18" customHeight="1" x14ac:dyDescent="0.25">
      <c r="A60" s="32">
        <v>49</v>
      </c>
      <c r="B60" s="3" t="s">
        <v>243</v>
      </c>
      <c r="C60" s="7" t="s">
        <v>452</v>
      </c>
      <c r="D60" s="35" t="s">
        <v>3</v>
      </c>
    </row>
    <row r="61" spans="1:4" ht="18" customHeight="1" x14ac:dyDescent="0.25">
      <c r="A61" s="32">
        <v>50</v>
      </c>
      <c r="B61" s="3" t="s">
        <v>244</v>
      </c>
      <c r="C61" s="7" t="s">
        <v>245</v>
      </c>
      <c r="D61" s="35" t="s">
        <v>4</v>
      </c>
    </row>
    <row r="62" spans="1:4" ht="18" customHeight="1" x14ac:dyDescent="0.25">
      <c r="A62" s="32">
        <v>51</v>
      </c>
      <c r="B62" s="3" t="s">
        <v>246</v>
      </c>
      <c r="C62" s="7" t="s">
        <v>453</v>
      </c>
      <c r="D62" s="35" t="s">
        <v>4</v>
      </c>
    </row>
    <row r="63" spans="1:4" ht="18" customHeight="1" x14ac:dyDescent="0.25">
      <c r="A63" s="32">
        <v>52</v>
      </c>
      <c r="B63" s="3" t="s">
        <v>247</v>
      </c>
      <c r="C63" s="7" t="s">
        <v>454</v>
      </c>
      <c r="D63" s="35" t="s">
        <v>4</v>
      </c>
    </row>
    <row r="64" spans="1:4" ht="18" customHeight="1" x14ac:dyDescent="0.25">
      <c r="A64" s="32">
        <v>53</v>
      </c>
      <c r="B64" s="3" t="s">
        <v>248</v>
      </c>
      <c r="C64" s="7" t="s">
        <v>455</v>
      </c>
      <c r="D64" s="35" t="s">
        <v>4</v>
      </c>
    </row>
    <row r="65" spans="1:4" ht="18" customHeight="1" x14ac:dyDescent="0.25">
      <c r="A65" s="32">
        <v>54</v>
      </c>
      <c r="B65" s="3" t="s">
        <v>251</v>
      </c>
      <c r="C65" s="7" t="s">
        <v>458</v>
      </c>
      <c r="D65" s="35" t="s">
        <v>3</v>
      </c>
    </row>
    <row r="66" spans="1:4" ht="18" customHeight="1" x14ac:dyDescent="0.25">
      <c r="A66" s="32">
        <v>55</v>
      </c>
      <c r="B66" s="3" t="s">
        <v>252</v>
      </c>
      <c r="C66" s="7" t="s">
        <v>459</v>
      </c>
      <c r="D66" s="35" t="s">
        <v>3</v>
      </c>
    </row>
    <row r="67" spans="1:4" ht="18" customHeight="1" x14ac:dyDescent="0.25">
      <c r="A67" s="32">
        <v>56</v>
      </c>
      <c r="B67" s="3" t="s">
        <v>253</v>
      </c>
      <c r="C67" s="7" t="s">
        <v>460</v>
      </c>
      <c r="D67" s="35" t="s">
        <v>3</v>
      </c>
    </row>
    <row r="68" spans="1:4" ht="18" customHeight="1" x14ac:dyDescent="0.25">
      <c r="A68" s="32">
        <v>57</v>
      </c>
      <c r="B68" s="3" t="s">
        <v>254</v>
      </c>
      <c r="C68" s="7" t="s">
        <v>461</v>
      </c>
      <c r="D68" s="35" t="s">
        <v>3</v>
      </c>
    </row>
    <row r="69" spans="1:4" ht="18" customHeight="1" x14ac:dyDescent="0.25">
      <c r="A69" s="32">
        <v>58</v>
      </c>
      <c r="B69" s="3" t="s">
        <v>255</v>
      </c>
      <c r="C69" s="7" t="s">
        <v>462</v>
      </c>
      <c r="D69" s="35" t="s">
        <v>3</v>
      </c>
    </row>
    <row r="70" spans="1:4" ht="18" customHeight="1" x14ac:dyDescent="0.25">
      <c r="A70" s="32">
        <v>59</v>
      </c>
      <c r="B70" s="3" t="s">
        <v>256</v>
      </c>
      <c r="C70" s="7" t="s">
        <v>463</v>
      </c>
      <c r="D70" s="35" t="s">
        <v>4</v>
      </c>
    </row>
    <row r="71" spans="1:4" ht="18" customHeight="1" x14ac:dyDescent="0.25">
      <c r="A71" s="32">
        <v>60</v>
      </c>
      <c r="B71" s="3" t="s">
        <v>257</v>
      </c>
      <c r="C71" s="7" t="s">
        <v>464</v>
      </c>
      <c r="D71" s="35" t="s">
        <v>3</v>
      </c>
    </row>
    <row r="72" spans="1:4" ht="18" customHeight="1" x14ac:dyDescent="0.25">
      <c r="A72" s="32">
        <v>61</v>
      </c>
      <c r="B72" s="3" t="s">
        <v>258</v>
      </c>
      <c r="C72" s="7" t="s">
        <v>465</v>
      </c>
      <c r="D72" s="35" t="s">
        <v>4</v>
      </c>
    </row>
    <row r="73" spans="1:4" ht="18" customHeight="1" x14ac:dyDescent="0.25">
      <c r="A73" s="32">
        <v>62</v>
      </c>
      <c r="B73" s="3" t="s">
        <v>259</v>
      </c>
      <c r="C73" s="7" t="s">
        <v>466</v>
      </c>
      <c r="D73" s="35" t="s">
        <v>4</v>
      </c>
    </row>
    <row r="74" spans="1:4" ht="18" customHeight="1" x14ac:dyDescent="0.25">
      <c r="A74" s="32">
        <v>63</v>
      </c>
      <c r="B74" s="3" t="s">
        <v>261</v>
      </c>
      <c r="C74" s="7" t="s">
        <v>468</v>
      </c>
      <c r="D74" s="35" t="s">
        <v>3</v>
      </c>
    </row>
    <row r="75" spans="1:4" ht="18" customHeight="1" x14ac:dyDescent="0.25">
      <c r="A75" s="32">
        <v>64</v>
      </c>
      <c r="B75" s="3" t="s">
        <v>263</v>
      </c>
      <c r="C75" s="7" t="s">
        <v>470</v>
      </c>
      <c r="D75" s="35" t="s">
        <v>3</v>
      </c>
    </row>
    <row r="76" spans="1:4" ht="18" customHeight="1" x14ac:dyDescent="0.25">
      <c r="A76" s="32">
        <v>65</v>
      </c>
      <c r="B76" s="3" t="s">
        <v>266</v>
      </c>
      <c r="C76" s="7" t="s">
        <v>473</v>
      </c>
      <c r="D76" s="35" t="s">
        <v>3</v>
      </c>
    </row>
    <row r="77" spans="1:4" ht="18" customHeight="1" x14ac:dyDescent="0.25">
      <c r="A77" s="32">
        <v>66</v>
      </c>
      <c r="B77" s="3" t="s">
        <v>267</v>
      </c>
      <c r="C77" s="7" t="s">
        <v>474</v>
      </c>
      <c r="D77" s="35" t="s">
        <v>3</v>
      </c>
    </row>
    <row r="78" spans="1:4" ht="18" customHeight="1" x14ac:dyDescent="0.25">
      <c r="A78" s="32">
        <v>67</v>
      </c>
      <c r="B78" s="3" t="s">
        <v>281</v>
      </c>
      <c r="C78" s="7" t="s">
        <v>488</v>
      </c>
      <c r="D78" s="35" t="s">
        <v>3</v>
      </c>
    </row>
    <row r="79" spans="1:4" ht="18" customHeight="1" x14ac:dyDescent="0.25">
      <c r="A79" s="32">
        <v>68</v>
      </c>
      <c r="B79" s="3" t="s">
        <v>283</v>
      </c>
      <c r="C79" s="7" t="s">
        <v>490</v>
      </c>
      <c r="D79" s="35" t="s">
        <v>4</v>
      </c>
    </row>
    <row r="80" spans="1:4" ht="18" customHeight="1" x14ac:dyDescent="0.25">
      <c r="A80" s="32">
        <v>69</v>
      </c>
      <c r="B80" s="3" t="s">
        <v>284</v>
      </c>
      <c r="C80" s="7" t="s">
        <v>491</v>
      </c>
      <c r="D80" s="35" t="s">
        <v>4</v>
      </c>
    </row>
    <row r="81" spans="1:4" ht="18" customHeight="1" x14ac:dyDescent="0.25">
      <c r="A81" s="32">
        <v>70</v>
      </c>
      <c r="B81" s="3" t="s">
        <v>288</v>
      </c>
      <c r="C81" s="7" t="s">
        <v>495</v>
      </c>
      <c r="D81" s="35" t="s">
        <v>4</v>
      </c>
    </row>
    <row r="82" spans="1:4" ht="18" customHeight="1" x14ac:dyDescent="0.25">
      <c r="A82" s="32">
        <v>71</v>
      </c>
      <c r="B82" s="3" t="s">
        <v>289</v>
      </c>
      <c r="C82" s="7" t="s">
        <v>496</v>
      </c>
      <c r="D82" s="35" t="s">
        <v>3</v>
      </c>
    </row>
    <row r="83" spans="1:4" ht="18" customHeight="1" x14ac:dyDescent="0.25">
      <c r="A83" s="32">
        <v>72</v>
      </c>
      <c r="B83" s="3" t="s">
        <v>290</v>
      </c>
      <c r="C83" s="7" t="s">
        <v>497</v>
      </c>
      <c r="D83" s="35" t="s">
        <v>4</v>
      </c>
    </row>
    <row r="84" spans="1:4" ht="18" customHeight="1" x14ac:dyDescent="0.25">
      <c r="A84" s="32">
        <v>73</v>
      </c>
      <c r="B84" s="3" t="s">
        <v>291</v>
      </c>
      <c r="C84" s="7" t="s">
        <v>498</v>
      </c>
      <c r="D84" s="35" t="s">
        <v>3</v>
      </c>
    </row>
    <row r="85" spans="1:4" ht="18" customHeight="1" x14ac:dyDescent="0.25">
      <c r="A85" s="32">
        <v>74</v>
      </c>
      <c r="B85" s="3" t="s">
        <v>292</v>
      </c>
      <c r="C85" s="7" t="s">
        <v>499</v>
      </c>
      <c r="D85" s="35" t="s">
        <v>3</v>
      </c>
    </row>
    <row r="86" spans="1:4" ht="18" customHeight="1" x14ac:dyDescent="0.25">
      <c r="A86" s="32">
        <v>75</v>
      </c>
      <c r="B86" s="3" t="s">
        <v>293</v>
      </c>
      <c r="C86" s="7" t="s">
        <v>500</v>
      </c>
      <c r="D86" s="35" t="s">
        <v>3</v>
      </c>
    </row>
    <row r="87" spans="1:4" ht="18" customHeight="1" x14ac:dyDescent="0.25">
      <c r="A87" s="32">
        <v>76</v>
      </c>
      <c r="B87" s="3" t="s">
        <v>297</v>
      </c>
      <c r="C87" s="7" t="s">
        <v>298</v>
      </c>
      <c r="D87" s="35" t="s">
        <v>4</v>
      </c>
    </row>
    <row r="88" spans="1:4" ht="18" customHeight="1" x14ac:dyDescent="0.25">
      <c r="A88" s="32">
        <v>77</v>
      </c>
      <c r="B88" s="3" t="s">
        <v>299</v>
      </c>
      <c r="C88" s="7" t="s">
        <v>502</v>
      </c>
      <c r="D88" s="35" t="s">
        <v>4</v>
      </c>
    </row>
    <row r="89" spans="1:4" ht="18" customHeight="1" x14ac:dyDescent="0.25">
      <c r="A89" s="32">
        <v>78</v>
      </c>
      <c r="B89" s="3" t="s">
        <v>300</v>
      </c>
      <c r="C89" s="7" t="s">
        <v>503</v>
      </c>
      <c r="D89" s="35" t="s">
        <v>4</v>
      </c>
    </row>
    <row r="90" spans="1:4" ht="18" customHeight="1" x14ac:dyDescent="0.25">
      <c r="A90" s="32">
        <v>79</v>
      </c>
      <c r="B90" s="3" t="s">
        <v>301</v>
      </c>
      <c r="C90" s="7" t="s">
        <v>504</v>
      </c>
      <c r="D90" s="35" t="s">
        <v>3</v>
      </c>
    </row>
    <row r="91" spans="1:4" ht="18" customHeight="1" x14ac:dyDescent="0.25">
      <c r="A91" s="32">
        <v>80</v>
      </c>
      <c r="B91" s="3" t="s">
        <v>302</v>
      </c>
      <c r="C91" s="7" t="s">
        <v>505</v>
      </c>
      <c r="D91" s="35" t="s">
        <v>3</v>
      </c>
    </row>
    <row r="92" spans="1:4" ht="18" customHeight="1" x14ac:dyDescent="0.25">
      <c r="A92" s="32">
        <v>81</v>
      </c>
      <c r="B92" s="3" t="s">
        <v>303</v>
      </c>
      <c r="C92" s="7" t="s">
        <v>506</v>
      </c>
      <c r="D92" s="35" t="s">
        <v>3</v>
      </c>
    </row>
    <row r="93" spans="1:4" ht="18" customHeight="1" x14ac:dyDescent="0.25">
      <c r="A93" s="32">
        <v>82</v>
      </c>
      <c r="B93" s="3" t="s">
        <v>304</v>
      </c>
      <c r="C93" s="7" t="s">
        <v>507</v>
      </c>
      <c r="D93" s="35" t="s">
        <v>4</v>
      </c>
    </row>
    <row r="94" spans="1:4" ht="18" customHeight="1" x14ac:dyDescent="0.25">
      <c r="A94" s="32">
        <v>83</v>
      </c>
      <c r="B94" s="3" t="s">
        <v>306</v>
      </c>
      <c r="C94" s="7" t="s">
        <v>509</v>
      </c>
      <c r="D94" s="35" t="s">
        <v>4</v>
      </c>
    </row>
    <row r="95" spans="1:4" ht="18" customHeight="1" x14ac:dyDescent="0.25">
      <c r="A95" s="32">
        <v>84</v>
      </c>
      <c r="B95" s="3" t="s">
        <v>308</v>
      </c>
      <c r="C95" s="7" t="s">
        <v>309</v>
      </c>
      <c r="D95" s="35" t="s">
        <v>4</v>
      </c>
    </row>
    <row r="96" spans="1:4" ht="18" customHeight="1" x14ac:dyDescent="0.25">
      <c r="A96" s="32">
        <v>85</v>
      </c>
      <c r="B96" s="3" t="s">
        <v>311</v>
      </c>
      <c r="C96" s="7" t="s">
        <v>312</v>
      </c>
      <c r="D96" s="35" t="s">
        <v>4</v>
      </c>
    </row>
    <row r="97" spans="1:4" ht="18" customHeight="1" x14ac:dyDescent="0.25">
      <c r="A97" s="32">
        <v>86</v>
      </c>
      <c r="B97" s="3" t="s">
        <v>313</v>
      </c>
      <c r="C97" s="7" t="s">
        <v>314</v>
      </c>
      <c r="D97" s="35" t="s">
        <v>4</v>
      </c>
    </row>
    <row r="98" spans="1:4" ht="18" customHeight="1" x14ac:dyDescent="0.25">
      <c r="A98" s="32">
        <v>87</v>
      </c>
      <c r="B98" s="3" t="s">
        <v>315</v>
      </c>
      <c r="C98" s="7" t="s">
        <v>512</v>
      </c>
      <c r="D98" s="35" t="s">
        <v>3</v>
      </c>
    </row>
    <row r="99" spans="1:4" ht="18" customHeight="1" x14ac:dyDescent="0.25">
      <c r="A99" s="32">
        <v>88</v>
      </c>
      <c r="B99" s="3" t="s">
        <v>316</v>
      </c>
      <c r="C99" s="7" t="s">
        <v>317</v>
      </c>
      <c r="D99" s="35" t="s">
        <v>4</v>
      </c>
    </row>
    <row r="100" spans="1:4" ht="18" customHeight="1" x14ac:dyDescent="0.25">
      <c r="A100" s="32">
        <v>89</v>
      </c>
      <c r="B100" s="3" t="s">
        <v>318</v>
      </c>
      <c r="C100" s="7" t="s">
        <v>319</v>
      </c>
      <c r="D100" s="35" t="s">
        <v>4</v>
      </c>
    </row>
    <row r="101" spans="1:4" ht="18" customHeight="1" x14ac:dyDescent="0.25">
      <c r="A101" s="32">
        <v>90</v>
      </c>
      <c r="B101" s="3" t="s">
        <v>320</v>
      </c>
      <c r="C101" s="7" t="s">
        <v>321</v>
      </c>
      <c r="D101" s="35" t="s">
        <v>4</v>
      </c>
    </row>
    <row r="102" spans="1:4" ht="18" customHeight="1" x14ac:dyDescent="0.25">
      <c r="A102" s="32">
        <v>91</v>
      </c>
      <c r="B102" s="3" t="s">
        <v>322</v>
      </c>
      <c r="C102" s="7" t="s">
        <v>323</v>
      </c>
      <c r="D102" s="35" t="s">
        <v>4</v>
      </c>
    </row>
    <row r="103" spans="1:4" ht="18" customHeight="1" x14ac:dyDescent="0.25">
      <c r="A103" s="32">
        <v>92</v>
      </c>
      <c r="B103" s="3" t="s">
        <v>324</v>
      </c>
      <c r="C103" s="7" t="s">
        <v>325</v>
      </c>
      <c r="D103" s="35" t="s">
        <v>3</v>
      </c>
    </row>
    <row r="104" spans="1:4" ht="18" customHeight="1" x14ac:dyDescent="0.25">
      <c r="A104" s="32">
        <v>93</v>
      </c>
      <c r="B104" s="3" t="s">
        <v>326</v>
      </c>
      <c r="C104" s="7" t="s">
        <v>327</v>
      </c>
      <c r="D104" s="35" t="s">
        <v>4</v>
      </c>
    </row>
    <row r="105" spans="1:4" ht="18" customHeight="1" x14ac:dyDescent="0.25">
      <c r="A105" s="32">
        <v>94</v>
      </c>
      <c r="B105" s="3" t="s">
        <v>328</v>
      </c>
      <c r="C105" s="7" t="s">
        <v>329</v>
      </c>
      <c r="D105" s="35" t="s">
        <v>3</v>
      </c>
    </row>
    <row r="106" spans="1:4" ht="18" customHeight="1" x14ac:dyDescent="0.25">
      <c r="A106" s="32">
        <v>95</v>
      </c>
      <c r="B106" s="3" t="s">
        <v>330</v>
      </c>
      <c r="C106" s="7" t="s">
        <v>513</v>
      </c>
      <c r="D106" s="35" t="s">
        <v>4</v>
      </c>
    </row>
    <row r="107" spans="1:4" ht="18" customHeight="1" x14ac:dyDescent="0.25">
      <c r="A107" s="32">
        <v>96</v>
      </c>
      <c r="B107" s="3" t="s">
        <v>331</v>
      </c>
      <c r="C107" s="7" t="s">
        <v>332</v>
      </c>
      <c r="D107" s="35" t="s">
        <v>3</v>
      </c>
    </row>
    <row r="108" spans="1:4" ht="18" customHeight="1" x14ac:dyDescent="0.25">
      <c r="A108" s="32">
        <v>97</v>
      </c>
      <c r="B108" s="3" t="s">
        <v>333</v>
      </c>
      <c r="C108" s="7" t="s">
        <v>514</v>
      </c>
      <c r="D108" s="35" t="s">
        <v>4</v>
      </c>
    </row>
    <row r="109" spans="1:4" ht="18" customHeight="1" x14ac:dyDescent="0.25">
      <c r="A109" s="32">
        <v>98</v>
      </c>
      <c r="B109" s="3" t="s">
        <v>334</v>
      </c>
      <c r="C109" s="7" t="s">
        <v>515</v>
      </c>
      <c r="D109" s="35" t="s">
        <v>4</v>
      </c>
    </row>
    <row r="110" spans="1:4" ht="18" customHeight="1" x14ac:dyDescent="0.25">
      <c r="A110" s="32">
        <v>99</v>
      </c>
      <c r="B110" s="3" t="s">
        <v>338</v>
      </c>
      <c r="C110" s="7" t="s">
        <v>339</v>
      </c>
      <c r="D110" s="35" t="s">
        <v>3</v>
      </c>
    </row>
    <row r="111" spans="1:4" ht="18" customHeight="1" x14ac:dyDescent="0.25">
      <c r="A111" s="32">
        <v>100</v>
      </c>
      <c r="B111" s="3" t="s">
        <v>340</v>
      </c>
      <c r="C111" s="7" t="s">
        <v>517</v>
      </c>
      <c r="D111" s="35" t="s">
        <v>4</v>
      </c>
    </row>
    <row r="112" spans="1:4" ht="18" customHeight="1" x14ac:dyDescent="0.25">
      <c r="A112" s="32">
        <v>101</v>
      </c>
      <c r="B112" s="3" t="s">
        <v>341</v>
      </c>
      <c r="C112" s="7" t="s">
        <v>518</v>
      </c>
      <c r="D112" s="35" t="s">
        <v>4</v>
      </c>
    </row>
    <row r="113" spans="1:4" ht="18" customHeight="1" x14ac:dyDescent="0.25">
      <c r="A113" s="32">
        <v>102</v>
      </c>
      <c r="B113" s="3" t="s">
        <v>342</v>
      </c>
      <c r="C113" s="7" t="s">
        <v>519</v>
      </c>
      <c r="D113" s="35" t="s">
        <v>4</v>
      </c>
    </row>
    <row r="114" spans="1:4" ht="18" customHeight="1" x14ac:dyDescent="0.25">
      <c r="A114" s="32">
        <v>103</v>
      </c>
      <c r="B114" s="3" t="s">
        <v>343</v>
      </c>
      <c r="C114" s="7" t="s">
        <v>520</v>
      </c>
      <c r="D114" s="35" t="s">
        <v>3</v>
      </c>
    </row>
    <row r="115" spans="1:4" ht="18" customHeight="1" x14ac:dyDescent="0.25">
      <c r="A115" s="32">
        <v>104</v>
      </c>
      <c r="B115" s="3" t="s">
        <v>344</v>
      </c>
      <c r="C115" s="7" t="s">
        <v>521</v>
      </c>
      <c r="D115" s="35" t="s">
        <v>3</v>
      </c>
    </row>
    <row r="116" spans="1:4" ht="18" customHeight="1" x14ac:dyDescent="0.25">
      <c r="A116" s="32">
        <v>105</v>
      </c>
      <c r="B116" s="3" t="s">
        <v>345</v>
      </c>
      <c r="C116" s="7" t="s">
        <v>346</v>
      </c>
      <c r="D116" s="35" t="s">
        <v>4</v>
      </c>
    </row>
    <row r="117" spans="1:4" ht="18" customHeight="1" x14ac:dyDescent="0.25">
      <c r="A117" s="32">
        <v>106</v>
      </c>
      <c r="B117" s="3" t="s">
        <v>347</v>
      </c>
      <c r="C117" s="7" t="s">
        <v>348</v>
      </c>
      <c r="D117" s="35" t="s">
        <v>3</v>
      </c>
    </row>
    <row r="118" spans="1:4" ht="18" customHeight="1" x14ac:dyDescent="0.25">
      <c r="A118" s="32">
        <v>107</v>
      </c>
      <c r="B118" s="3" t="s">
        <v>356</v>
      </c>
      <c r="C118" s="7" t="s">
        <v>525</v>
      </c>
      <c r="D118" s="35" t="s">
        <v>3</v>
      </c>
    </row>
    <row r="119" spans="1:4" ht="18" customHeight="1" x14ac:dyDescent="0.25">
      <c r="A119" s="32">
        <v>108</v>
      </c>
      <c r="B119" s="3" t="s">
        <v>358</v>
      </c>
      <c r="C119" s="7" t="s">
        <v>527</v>
      </c>
      <c r="D119" s="35" t="s">
        <v>4</v>
      </c>
    </row>
    <row r="120" spans="1:4" ht="18" customHeight="1" x14ac:dyDescent="0.25">
      <c r="A120" s="32">
        <v>109</v>
      </c>
      <c r="B120" s="3" t="s">
        <v>360</v>
      </c>
      <c r="C120" s="7" t="s">
        <v>529</v>
      </c>
      <c r="D120" s="35" t="s">
        <v>3</v>
      </c>
    </row>
    <row r="121" spans="1:4" ht="18" customHeight="1" x14ac:dyDescent="0.25">
      <c r="A121" s="32">
        <v>110</v>
      </c>
      <c r="B121" s="3" t="s">
        <v>361</v>
      </c>
      <c r="C121" s="7" t="s">
        <v>530</v>
      </c>
      <c r="D121" s="35" t="s">
        <v>4</v>
      </c>
    </row>
    <row r="122" spans="1:4" ht="18" customHeight="1" x14ac:dyDescent="0.25">
      <c r="A122" s="29"/>
      <c r="B122" s="29"/>
      <c r="C122" s="30"/>
      <c r="D122" s="29"/>
    </row>
    <row r="125" spans="1:4" s="19" customFormat="1" ht="18.75" x14ac:dyDescent="0.3">
      <c r="A125" s="25" t="s">
        <v>40</v>
      </c>
      <c r="B125" s="34"/>
      <c r="C125" s="34"/>
      <c r="D125" s="26" t="s">
        <v>41</v>
      </c>
    </row>
  </sheetData>
  <sortState ref="A12:D552">
    <sortCondition ref="B12:B552"/>
  </sortState>
  <mergeCells count="5">
    <mergeCell ref="A1:C1"/>
    <mergeCell ref="A2:C2"/>
    <mergeCell ref="A5:D5"/>
    <mergeCell ref="A7:D7"/>
    <mergeCell ref="A9:D9"/>
  </mergeCells>
  <printOptions horizontalCentered="1"/>
  <pageMargins left="0.45" right="0.2" top="0.53125" bottom="0.8125" header="0.3" footer="0.3"/>
  <pageSetup paperSize="9" orientation="portrait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4"/>
  <sheetViews>
    <sheetView topLeftCell="A7" zoomScaleNormal="100" zoomScaleSheetLayoutView="100" workbookViewId="0">
      <selection activeCell="C17" sqref="C17"/>
    </sheetView>
  </sheetViews>
  <sheetFormatPr defaultRowHeight="15" x14ac:dyDescent="0.25"/>
  <cols>
    <col min="1" max="1" width="9.140625" style="2" customWidth="1"/>
    <col min="2" max="2" width="15.85546875" style="2" customWidth="1"/>
    <col min="3" max="3" width="49.7109375" customWidth="1"/>
    <col min="4" max="4" width="17.2851562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5" spans="1:4" ht="16.5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2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7.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10</v>
      </c>
      <c r="B9" s="37"/>
      <c r="C9" s="37"/>
      <c r="D9" s="37"/>
    </row>
    <row r="10" spans="1:4" s="5" customFormat="1" ht="11.2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18" customHeight="1" x14ac:dyDescent="0.25">
      <c r="A12" s="3">
        <v>1</v>
      </c>
      <c r="B12" s="3" t="s">
        <v>78</v>
      </c>
      <c r="C12" s="7" t="s">
        <v>397</v>
      </c>
      <c r="D12" s="35" t="s">
        <v>532</v>
      </c>
    </row>
    <row r="13" spans="1:4" ht="18" customHeight="1" x14ac:dyDescent="0.25">
      <c r="A13" s="3">
        <v>2</v>
      </c>
      <c r="B13" s="3" t="s">
        <v>79</v>
      </c>
      <c r="C13" s="7" t="s">
        <v>398</v>
      </c>
      <c r="D13" s="35" t="s">
        <v>533</v>
      </c>
    </row>
    <row r="14" spans="1:4" ht="18" customHeight="1" x14ac:dyDescent="0.25">
      <c r="A14" s="3">
        <v>3</v>
      </c>
      <c r="B14" s="3" t="s">
        <v>80</v>
      </c>
      <c r="C14" s="7" t="s">
        <v>399</v>
      </c>
      <c r="D14" s="35" t="s">
        <v>532</v>
      </c>
    </row>
    <row r="15" spans="1:4" ht="18" customHeight="1" x14ac:dyDescent="0.25">
      <c r="A15" s="3">
        <v>4</v>
      </c>
      <c r="B15" s="3" t="s">
        <v>82</v>
      </c>
      <c r="C15" s="7" t="s">
        <v>401</v>
      </c>
      <c r="D15" s="35" t="s">
        <v>532</v>
      </c>
    </row>
    <row r="16" spans="1:4" ht="18" customHeight="1" x14ac:dyDescent="0.25">
      <c r="A16" s="3">
        <v>5</v>
      </c>
      <c r="B16" s="3" t="s">
        <v>93</v>
      </c>
      <c r="C16" s="7" t="s">
        <v>410</v>
      </c>
      <c r="D16" s="35" t="s">
        <v>533</v>
      </c>
    </row>
    <row r="17" spans="1:4" ht="18" customHeight="1" x14ac:dyDescent="0.25">
      <c r="A17" s="3">
        <v>6</v>
      </c>
      <c r="B17" s="3" t="s">
        <v>105</v>
      </c>
      <c r="C17" s="7" t="s">
        <v>106</v>
      </c>
      <c r="D17" s="35" t="s">
        <v>532</v>
      </c>
    </row>
    <row r="18" spans="1:4" ht="18" customHeight="1" x14ac:dyDescent="0.25">
      <c r="A18" s="3">
        <v>7</v>
      </c>
      <c r="B18" s="3" t="s">
        <v>107</v>
      </c>
      <c r="C18" s="7" t="s">
        <v>108</v>
      </c>
      <c r="D18" s="35" t="s">
        <v>532</v>
      </c>
    </row>
    <row r="19" spans="1:4" ht="18" customHeight="1" x14ac:dyDescent="0.25">
      <c r="A19" s="3">
        <v>8</v>
      </c>
      <c r="B19" s="3" t="s">
        <v>113</v>
      </c>
      <c r="C19" s="7" t="s">
        <v>114</v>
      </c>
      <c r="D19" s="35" t="s">
        <v>533</v>
      </c>
    </row>
    <row r="20" spans="1:4" ht="18" customHeight="1" x14ac:dyDescent="0.25">
      <c r="A20" s="3">
        <v>9</v>
      </c>
      <c r="B20" s="3" t="s">
        <v>127</v>
      </c>
      <c r="C20" s="7" t="s">
        <v>128</v>
      </c>
      <c r="D20" s="35" t="s">
        <v>533</v>
      </c>
    </row>
    <row r="21" spans="1:4" ht="18" customHeight="1" x14ac:dyDescent="0.25">
      <c r="A21" s="3">
        <v>10</v>
      </c>
      <c r="B21" s="3" t="s">
        <v>129</v>
      </c>
      <c r="C21" s="7" t="s">
        <v>130</v>
      </c>
      <c r="D21" s="35" t="s">
        <v>4</v>
      </c>
    </row>
    <row r="22" spans="1:4" ht="18" customHeight="1" x14ac:dyDescent="0.25">
      <c r="A22" s="3">
        <v>11</v>
      </c>
      <c r="B22" s="3" t="s">
        <v>133</v>
      </c>
      <c r="C22" s="7" t="s">
        <v>134</v>
      </c>
      <c r="D22" s="35" t="s">
        <v>533</v>
      </c>
    </row>
    <row r="23" spans="1:4" ht="18" customHeight="1" x14ac:dyDescent="0.25">
      <c r="A23" s="3">
        <v>12</v>
      </c>
      <c r="B23" s="3" t="s">
        <v>143</v>
      </c>
      <c r="C23" s="7" t="s">
        <v>144</v>
      </c>
      <c r="D23" s="35" t="s">
        <v>4</v>
      </c>
    </row>
    <row r="24" spans="1:4" ht="18" customHeight="1" x14ac:dyDescent="0.25">
      <c r="A24" s="3">
        <v>13</v>
      </c>
      <c r="B24" s="3" t="s">
        <v>145</v>
      </c>
      <c r="C24" s="7" t="s">
        <v>146</v>
      </c>
      <c r="D24" s="35" t="s">
        <v>4</v>
      </c>
    </row>
    <row r="25" spans="1:4" ht="18" customHeight="1" x14ac:dyDescent="0.25">
      <c r="A25" s="3">
        <v>14</v>
      </c>
      <c r="B25" s="3" t="s">
        <v>147</v>
      </c>
      <c r="C25" s="7" t="s">
        <v>148</v>
      </c>
      <c r="D25" s="35" t="s">
        <v>4</v>
      </c>
    </row>
    <row r="26" spans="1:4" ht="18" customHeight="1" x14ac:dyDescent="0.25">
      <c r="A26" s="3">
        <v>15</v>
      </c>
      <c r="B26" s="3" t="s">
        <v>149</v>
      </c>
      <c r="C26" s="7" t="s">
        <v>150</v>
      </c>
      <c r="D26" s="35" t="s">
        <v>4</v>
      </c>
    </row>
    <row r="27" spans="1:4" ht="18" customHeight="1" x14ac:dyDescent="0.25">
      <c r="A27" s="3">
        <v>16</v>
      </c>
      <c r="B27" s="3" t="s">
        <v>153</v>
      </c>
      <c r="C27" s="7" t="s">
        <v>154</v>
      </c>
      <c r="D27" s="35" t="s">
        <v>533</v>
      </c>
    </row>
    <row r="28" spans="1:4" ht="18" customHeight="1" x14ac:dyDescent="0.25">
      <c r="A28" s="3">
        <v>17</v>
      </c>
      <c r="B28" s="3" t="s">
        <v>161</v>
      </c>
      <c r="C28" s="7" t="s">
        <v>162</v>
      </c>
      <c r="D28" s="35" t="s">
        <v>532</v>
      </c>
    </row>
    <row r="29" spans="1:4" ht="18" customHeight="1" x14ac:dyDescent="0.25">
      <c r="A29" s="3">
        <v>18</v>
      </c>
      <c r="B29" s="3" t="s">
        <v>165</v>
      </c>
      <c r="C29" s="7" t="s">
        <v>166</v>
      </c>
      <c r="D29" s="35" t="s">
        <v>533</v>
      </c>
    </row>
    <row r="30" spans="1:4" ht="18" customHeight="1" x14ac:dyDescent="0.25">
      <c r="A30" s="3">
        <v>19</v>
      </c>
      <c r="B30" s="3" t="s">
        <v>169</v>
      </c>
      <c r="C30" s="7" t="s">
        <v>170</v>
      </c>
      <c r="D30" s="35" t="s">
        <v>532</v>
      </c>
    </row>
    <row r="31" spans="1:4" ht="18" customHeight="1" x14ac:dyDescent="0.25">
      <c r="A31" s="3">
        <v>20</v>
      </c>
      <c r="B31" s="3" t="s">
        <v>202</v>
      </c>
      <c r="C31" s="7" t="s">
        <v>425</v>
      </c>
      <c r="D31" s="35" t="s">
        <v>533</v>
      </c>
    </row>
    <row r="32" spans="1:4" ht="18" customHeight="1" x14ac:dyDescent="0.25">
      <c r="A32" s="3">
        <v>21</v>
      </c>
      <c r="B32" s="3" t="s">
        <v>215</v>
      </c>
      <c r="C32" s="7" t="s">
        <v>430</v>
      </c>
      <c r="D32" s="35" t="s">
        <v>533</v>
      </c>
    </row>
    <row r="33" spans="1:4" ht="18" customHeight="1" x14ac:dyDescent="0.25">
      <c r="A33" s="3">
        <v>22</v>
      </c>
      <c r="B33" s="3" t="s">
        <v>232</v>
      </c>
      <c r="C33" s="7" t="s">
        <v>443</v>
      </c>
      <c r="D33" s="35" t="s">
        <v>532</v>
      </c>
    </row>
    <row r="34" spans="1:4" ht="18" customHeight="1" x14ac:dyDescent="0.25">
      <c r="A34" s="3">
        <v>23</v>
      </c>
      <c r="B34" s="3" t="s">
        <v>233</v>
      </c>
      <c r="C34" s="7" t="s">
        <v>444</v>
      </c>
      <c r="D34" s="35" t="s">
        <v>4</v>
      </c>
    </row>
    <row r="35" spans="1:4" ht="18" customHeight="1" x14ac:dyDescent="0.25">
      <c r="A35" s="3">
        <v>24</v>
      </c>
      <c r="B35" s="3" t="s">
        <v>235</v>
      </c>
      <c r="C35" s="7" t="s">
        <v>446</v>
      </c>
      <c r="D35" s="35" t="s">
        <v>532</v>
      </c>
    </row>
    <row r="36" spans="1:4" ht="18" customHeight="1" x14ac:dyDescent="0.25">
      <c r="A36" s="3">
        <v>25</v>
      </c>
      <c r="B36" s="3" t="s">
        <v>240</v>
      </c>
      <c r="C36" s="7" t="s">
        <v>449</v>
      </c>
      <c r="D36" s="35" t="s">
        <v>533</v>
      </c>
    </row>
    <row r="37" spans="1:4" ht="18" customHeight="1" x14ac:dyDescent="0.25">
      <c r="A37" s="3">
        <v>26</v>
      </c>
      <c r="B37" s="3" t="s">
        <v>355</v>
      </c>
      <c r="C37" s="7" t="s">
        <v>524</v>
      </c>
      <c r="D37" s="35" t="s">
        <v>532</v>
      </c>
    </row>
    <row r="38" spans="1:4" ht="18" customHeight="1" x14ac:dyDescent="0.25">
      <c r="A38" s="3">
        <v>27</v>
      </c>
      <c r="B38" s="3" t="s">
        <v>357</v>
      </c>
      <c r="C38" s="7" t="s">
        <v>526</v>
      </c>
      <c r="D38" s="35" t="s">
        <v>532</v>
      </c>
    </row>
    <row r="44" spans="1:4" s="19" customFormat="1" ht="18.75" x14ac:dyDescent="0.3">
      <c r="A44" s="25" t="s">
        <v>40</v>
      </c>
      <c r="B44" s="34"/>
      <c r="C44" s="34"/>
      <c r="D44" s="26" t="s">
        <v>41</v>
      </c>
    </row>
  </sheetData>
  <sortState ref="A13:D78">
    <sortCondition ref="B13:B78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4166666666666696" bottom="0.83333333333333304" header="0.3" footer="0.3"/>
  <pageSetup paperSize="9" orientation="portrait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7"/>
  <sheetViews>
    <sheetView view="pageBreakPreview" zoomScaleSheetLayoutView="100" workbookViewId="0">
      <selection activeCell="C25" sqref="C25"/>
    </sheetView>
  </sheetViews>
  <sheetFormatPr defaultRowHeight="15" x14ac:dyDescent="0.25"/>
  <cols>
    <col min="1" max="1" width="9" style="2" customWidth="1"/>
    <col min="2" max="2" width="14.28515625" style="2" customWidth="1"/>
    <col min="3" max="3" width="50.5703125" customWidth="1"/>
    <col min="4" max="4" width="17.8554687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4" spans="1:4" x14ac:dyDescent="0.25">
      <c r="A4" s="8"/>
      <c r="B4" s="8"/>
      <c r="C4" s="8"/>
      <c r="D4" s="8"/>
    </row>
    <row r="5" spans="1:4" ht="16.5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3.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12.7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9</v>
      </c>
      <c r="B9" s="37"/>
      <c r="C9" s="37"/>
      <c r="D9" s="37"/>
    </row>
    <row r="10" spans="1:4" s="5" customFormat="1" ht="12.7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23.25" customHeight="1" x14ac:dyDescent="0.25">
      <c r="A12" s="3">
        <v>1</v>
      </c>
      <c r="B12" s="3" t="s">
        <v>53</v>
      </c>
      <c r="C12" s="7" t="s">
        <v>372</v>
      </c>
      <c r="D12" s="35" t="s">
        <v>532</v>
      </c>
    </row>
    <row r="13" spans="1:4" ht="23.25" customHeight="1" x14ac:dyDescent="0.25">
      <c r="A13" s="3">
        <v>2</v>
      </c>
      <c r="B13" s="3" t="s">
        <v>68</v>
      </c>
      <c r="C13" s="7" t="s">
        <v>387</v>
      </c>
      <c r="D13" s="35" t="s">
        <v>533</v>
      </c>
    </row>
    <row r="14" spans="1:4" ht="23.25" customHeight="1" x14ac:dyDescent="0.25">
      <c r="A14" s="3">
        <v>3</v>
      </c>
      <c r="B14" s="3" t="s">
        <v>69</v>
      </c>
      <c r="C14" s="7" t="s">
        <v>388</v>
      </c>
      <c r="D14" s="35" t="s">
        <v>532</v>
      </c>
    </row>
    <row r="15" spans="1:4" ht="23.25" customHeight="1" x14ac:dyDescent="0.25">
      <c r="A15" s="3">
        <v>4</v>
      </c>
      <c r="B15" s="3" t="s">
        <v>70</v>
      </c>
      <c r="C15" s="7" t="s">
        <v>389</v>
      </c>
      <c r="D15" s="35" t="s">
        <v>532</v>
      </c>
    </row>
    <row r="16" spans="1:4" ht="23.25" customHeight="1" x14ac:dyDescent="0.25">
      <c r="A16" s="3">
        <v>5</v>
      </c>
      <c r="B16" s="3" t="s">
        <v>73</v>
      </c>
      <c r="C16" s="7" t="s">
        <v>392</v>
      </c>
      <c r="D16" s="35" t="s">
        <v>533</v>
      </c>
    </row>
    <row r="17" spans="1:4" ht="23.25" customHeight="1" x14ac:dyDescent="0.25">
      <c r="A17" s="3">
        <v>6</v>
      </c>
      <c r="B17" s="31" t="s">
        <v>101</v>
      </c>
      <c r="C17" s="7" t="s">
        <v>102</v>
      </c>
      <c r="D17" s="35" t="s">
        <v>533</v>
      </c>
    </row>
    <row r="18" spans="1:4" ht="23.25" customHeight="1" x14ac:dyDescent="0.25">
      <c r="A18" s="3">
        <v>7</v>
      </c>
      <c r="B18" s="3" t="s">
        <v>229</v>
      </c>
      <c r="C18" s="7" t="s">
        <v>440</v>
      </c>
      <c r="D18" s="35" t="s">
        <v>532</v>
      </c>
    </row>
    <row r="19" spans="1:4" ht="23.25" customHeight="1" x14ac:dyDescent="0.25">
      <c r="A19" s="3">
        <v>8</v>
      </c>
      <c r="B19" s="3" t="s">
        <v>230</v>
      </c>
      <c r="C19" s="7" t="s">
        <v>441</v>
      </c>
      <c r="D19" s="35" t="s">
        <v>532</v>
      </c>
    </row>
    <row r="20" spans="1:4" ht="23.25" customHeight="1" x14ac:dyDescent="0.25">
      <c r="A20" s="3">
        <v>9</v>
      </c>
      <c r="B20" s="3" t="s">
        <v>335</v>
      </c>
      <c r="C20" s="7" t="s">
        <v>516</v>
      </c>
      <c r="D20" s="35" t="s">
        <v>533</v>
      </c>
    </row>
    <row r="21" spans="1:4" ht="23.25" customHeight="1" x14ac:dyDescent="0.25">
      <c r="A21" s="3">
        <v>10</v>
      </c>
      <c r="B21" s="3" t="s">
        <v>336</v>
      </c>
      <c r="C21" s="7" t="s">
        <v>337</v>
      </c>
      <c r="D21" s="35" t="s">
        <v>532</v>
      </c>
    </row>
    <row r="27" spans="1:4" s="19" customFormat="1" ht="18.75" x14ac:dyDescent="0.3">
      <c r="A27" s="25" t="s">
        <v>40</v>
      </c>
      <c r="B27" s="34"/>
      <c r="C27" s="34"/>
      <c r="D27" s="26" t="s">
        <v>41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"/>
  <sheetViews>
    <sheetView view="pageBreakPreview" zoomScaleSheetLayoutView="100" workbookViewId="0">
      <selection activeCell="C21" sqref="C21"/>
    </sheetView>
  </sheetViews>
  <sheetFormatPr defaultRowHeight="15" x14ac:dyDescent="0.25"/>
  <cols>
    <col min="1" max="1" width="9.140625" style="2" customWidth="1"/>
    <col min="2" max="2" width="14.7109375" style="2" customWidth="1"/>
    <col min="3" max="3" width="49.42578125" customWidth="1"/>
    <col min="4" max="4" width="23.4257812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5" spans="1:4" ht="21.75" customHeight="1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8.2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12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8</v>
      </c>
      <c r="B9" s="37"/>
      <c r="C9" s="37"/>
      <c r="D9" s="37"/>
    </row>
    <row r="10" spans="1:4" s="5" customFormat="1" ht="13.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s="33" customFormat="1" ht="21" customHeight="1" x14ac:dyDescent="0.2">
      <c r="A12" s="3">
        <v>1</v>
      </c>
      <c r="B12" s="3" t="s">
        <v>54</v>
      </c>
      <c r="C12" s="7" t="s">
        <v>373</v>
      </c>
      <c r="D12" s="35" t="s">
        <v>3</v>
      </c>
    </row>
    <row r="13" spans="1:4" s="33" customFormat="1" ht="21" customHeight="1" x14ac:dyDescent="0.2">
      <c r="A13" s="3">
        <v>2</v>
      </c>
      <c r="B13" s="3" t="s">
        <v>55</v>
      </c>
      <c r="C13" s="7" t="s">
        <v>374</v>
      </c>
      <c r="D13" s="35" t="s">
        <v>3</v>
      </c>
    </row>
    <row r="14" spans="1:4" s="33" customFormat="1" ht="21" customHeight="1" x14ac:dyDescent="0.2">
      <c r="A14" s="3">
        <v>3</v>
      </c>
      <c r="B14" s="3" t="s">
        <v>59</v>
      </c>
      <c r="C14" s="7" t="s">
        <v>378</v>
      </c>
      <c r="D14" s="35" t="s">
        <v>4</v>
      </c>
    </row>
    <row r="15" spans="1:4" s="33" customFormat="1" ht="21" customHeight="1" x14ac:dyDescent="0.2">
      <c r="A15" s="3">
        <v>4</v>
      </c>
      <c r="B15" s="3" t="s">
        <v>60</v>
      </c>
      <c r="C15" s="7" t="s">
        <v>379</v>
      </c>
      <c r="D15" s="35" t="s">
        <v>4</v>
      </c>
    </row>
    <row r="16" spans="1:4" s="33" customFormat="1" ht="21" customHeight="1" x14ac:dyDescent="0.2">
      <c r="A16" s="3">
        <v>5</v>
      </c>
      <c r="B16" s="3" t="s">
        <v>66</v>
      </c>
      <c r="C16" s="7" t="s">
        <v>385</v>
      </c>
      <c r="D16" s="35" t="s">
        <v>4</v>
      </c>
    </row>
    <row r="17" spans="1:4" s="33" customFormat="1" ht="21" customHeight="1" x14ac:dyDescent="0.2">
      <c r="A17" s="3">
        <v>6</v>
      </c>
      <c r="B17" s="3" t="s">
        <v>67</v>
      </c>
      <c r="C17" s="7" t="s">
        <v>386</v>
      </c>
      <c r="D17" s="35" t="s">
        <v>3</v>
      </c>
    </row>
    <row r="18" spans="1:4" s="33" customFormat="1" ht="21" customHeight="1" x14ac:dyDescent="0.2">
      <c r="A18" s="3">
        <v>7</v>
      </c>
      <c r="B18" s="3" t="s">
        <v>196</v>
      </c>
      <c r="C18" s="7" t="s">
        <v>421</v>
      </c>
      <c r="D18" s="35" t="s">
        <v>3</v>
      </c>
    </row>
    <row r="19" spans="1:4" s="33" customFormat="1" ht="21" customHeight="1" x14ac:dyDescent="0.2">
      <c r="A19" s="3">
        <v>8</v>
      </c>
      <c r="B19" s="3" t="s">
        <v>260</v>
      </c>
      <c r="C19" s="7" t="s">
        <v>467</v>
      </c>
      <c r="D19" s="35" t="s">
        <v>4</v>
      </c>
    </row>
    <row r="24" spans="1:4" s="19" customFormat="1" ht="18.75" x14ac:dyDescent="0.3">
      <c r="A24" s="25" t="s">
        <v>40</v>
      </c>
      <c r="B24" s="34"/>
      <c r="C24" s="34"/>
      <c r="D24" s="26" t="s">
        <v>41</v>
      </c>
    </row>
  </sheetData>
  <sortState ref="A13:D37">
    <sortCondition ref="B13:B37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topLeftCell="A28" zoomScaleNormal="100" zoomScaleSheetLayoutView="100" workbookViewId="0">
      <selection activeCell="C43" sqref="C43"/>
    </sheetView>
  </sheetViews>
  <sheetFormatPr defaultRowHeight="15" x14ac:dyDescent="0.25"/>
  <cols>
    <col min="1" max="1" width="8.42578125" style="2" customWidth="1"/>
    <col min="2" max="2" width="14" style="2" customWidth="1"/>
    <col min="3" max="3" width="54" customWidth="1"/>
    <col min="4" max="4" width="18.710937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3" spans="1:4" ht="19.5" customHeight="1" x14ac:dyDescent="0.25"/>
    <row r="4" spans="1:4" ht="12" customHeight="1" x14ac:dyDescent="0.25"/>
    <row r="5" spans="1:4" ht="16.5" x14ac:dyDescent="0.25">
      <c r="A5" s="39" t="str">
        <f>'CE_PE&amp;M'!A5:D5</f>
        <v>AUDIT COURSE RESULT ANALYSIS FOR B.TECH. 2016 ADMITTED BATCH</v>
      </c>
      <c r="B5" s="39"/>
      <c r="C5" s="39"/>
      <c r="D5" s="39"/>
    </row>
    <row r="6" spans="1:4" ht="11.25" customHeight="1" x14ac:dyDescent="0.25">
      <c r="A6" s="9"/>
      <c r="B6" s="9"/>
      <c r="C6" s="9"/>
      <c r="D6" s="9"/>
    </row>
    <row r="7" spans="1:4" ht="16.5" x14ac:dyDescent="0.25">
      <c r="A7" s="39" t="str">
        <f>'CE_PE&amp;M'!A7:D7</f>
        <v>Attempt No.2  (March 2018)</v>
      </c>
      <c r="B7" s="39"/>
      <c r="C7" s="39"/>
      <c r="D7" s="39"/>
    </row>
    <row r="8" spans="1:4" ht="8.25" customHeight="1" x14ac:dyDescent="0.25">
      <c r="A8" s="9"/>
      <c r="B8" s="9"/>
      <c r="C8" s="9"/>
      <c r="D8" s="9"/>
    </row>
    <row r="9" spans="1:4" s="5" customFormat="1" ht="20.100000000000001" customHeight="1" x14ac:dyDescent="0.25">
      <c r="A9" s="37" t="s">
        <v>7</v>
      </c>
      <c r="B9" s="37"/>
      <c r="C9" s="37"/>
      <c r="D9" s="37"/>
    </row>
    <row r="10" spans="1:4" s="5" customFormat="1" ht="12.75" customHeight="1" x14ac:dyDescent="0.25">
      <c r="A10" s="4"/>
      <c r="B10" s="8"/>
      <c r="C10" s="8"/>
      <c r="D10" s="4"/>
    </row>
    <row r="11" spans="1:4" ht="23.25" customHeight="1" x14ac:dyDescent="0.25">
      <c r="A11" s="27" t="s">
        <v>2</v>
      </c>
      <c r="B11" s="27" t="s">
        <v>1</v>
      </c>
      <c r="C11" s="27" t="s">
        <v>0</v>
      </c>
      <c r="D11" s="28" t="s">
        <v>6</v>
      </c>
    </row>
    <row r="12" spans="1:4" ht="17.25" customHeight="1" x14ac:dyDescent="0.25">
      <c r="A12" s="3">
        <v>1</v>
      </c>
      <c r="B12" s="3" t="s">
        <v>189</v>
      </c>
      <c r="C12" s="7" t="s">
        <v>418</v>
      </c>
      <c r="D12" s="35" t="s">
        <v>533</v>
      </c>
    </row>
    <row r="13" spans="1:4" ht="17.25" customHeight="1" x14ac:dyDescent="0.25">
      <c r="A13" s="3">
        <v>2</v>
      </c>
      <c r="B13" s="3" t="s">
        <v>190</v>
      </c>
      <c r="C13" s="7" t="s">
        <v>191</v>
      </c>
      <c r="D13" s="35" t="s">
        <v>533</v>
      </c>
    </row>
    <row r="14" spans="1:4" ht="17.25" customHeight="1" x14ac:dyDescent="0.25">
      <c r="A14" s="3">
        <v>3</v>
      </c>
      <c r="B14" s="3" t="s">
        <v>195</v>
      </c>
      <c r="C14" s="7" t="s">
        <v>420</v>
      </c>
      <c r="D14" s="35" t="s">
        <v>533</v>
      </c>
    </row>
    <row r="15" spans="1:4" ht="17.25" customHeight="1" x14ac:dyDescent="0.25">
      <c r="A15" s="3">
        <v>4</v>
      </c>
      <c r="B15" s="3" t="s">
        <v>197</v>
      </c>
      <c r="C15" s="7" t="s">
        <v>198</v>
      </c>
      <c r="D15" s="35" t="s">
        <v>532</v>
      </c>
    </row>
    <row r="16" spans="1:4" ht="17.25" customHeight="1" x14ac:dyDescent="0.25">
      <c r="A16" s="3">
        <v>5</v>
      </c>
      <c r="B16" s="3" t="s">
        <v>199</v>
      </c>
      <c r="C16" s="7" t="s">
        <v>422</v>
      </c>
      <c r="D16" s="35" t="s">
        <v>532</v>
      </c>
    </row>
    <row r="17" spans="1:4" ht="17.25" customHeight="1" x14ac:dyDescent="0.25">
      <c r="A17" s="3">
        <v>6</v>
      </c>
      <c r="B17" s="3" t="s">
        <v>200</v>
      </c>
      <c r="C17" s="7" t="s">
        <v>423</v>
      </c>
      <c r="D17" s="35" t="s">
        <v>532</v>
      </c>
    </row>
    <row r="18" spans="1:4" ht="17.25" customHeight="1" x14ac:dyDescent="0.25">
      <c r="A18" s="3">
        <v>7</v>
      </c>
      <c r="B18" s="3" t="s">
        <v>201</v>
      </c>
      <c r="C18" s="7" t="s">
        <v>424</v>
      </c>
      <c r="D18" s="35" t="s">
        <v>533</v>
      </c>
    </row>
    <row r="19" spans="1:4" ht="17.25" customHeight="1" x14ac:dyDescent="0.25">
      <c r="A19" s="3">
        <v>8</v>
      </c>
      <c r="B19" s="3" t="s">
        <v>210</v>
      </c>
      <c r="C19" s="7" t="s">
        <v>427</v>
      </c>
      <c r="D19" s="35" t="s">
        <v>4</v>
      </c>
    </row>
    <row r="20" spans="1:4" ht="17.25" customHeight="1" x14ac:dyDescent="0.25">
      <c r="A20" s="3">
        <v>9</v>
      </c>
      <c r="B20" s="3" t="s">
        <v>211</v>
      </c>
      <c r="C20" s="7" t="s">
        <v>428</v>
      </c>
      <c r="D20" s="35" t="s">
        <v>533</v>
      </c>
    </row>
    <row r="21" spans="1:4" ht="17.25" customHeight="1" x14ac:dyDescent="0.25">
      <c r="A21" s="3">
        <v>10</v>
      </c>
      <c r="B21" s="3" t="s">
        <v>220</v>
      </c>
      <c r="C21" s="7" t="s">
        <v>433</v>
      </c>
      <c r="D21" s="35" t="s">
        <v>532</v>
      </c>
    </row>
    <row r="22" spans="1:4" ht="17.25" customHeight="1" x14ac:dyDescent="0.25">
      <c r="A22" s="3">
        <v>11</v>
      </c>
      <c r="B22" s="3" t="s">
        <v>221</v>
      </c>
      <c r="C22" s="7" t="s">
        <v>434</v>
      </c>
      <c r="D22" s="35" t="s">
        <v>533</v>
      </c>
    </row>
    <row r="23" spans="1:4" ht="17.25" customHeight="1" x14ac:dyDescent="0.25">
      <c r="A23" s="3">
        <v>12</v>
      </c>
      <c r="B23" s="3" t="s">
        <v>249</v>
      </c>
      <c r="C23" s="7" t="s">
        <v>456</v>
      </c>
      <c r="D23" s="35" t="s">
        <v>4</v>
      </c>
    </row>
    <row r="24" spans="1:4" ht="17.25" customHeight="1" x14ac:dyDescent="0.25">
      <c r="A24" s="3">
        <v>13</v>
      </c>
      <c r="B24" s="3" t="s">
        <v>250</v>
      </c>
      <c r="C24" s="7" t="s">
        <v>457</v>
      </c>
      <c r="D24" s="35" t="s">
        <v>4</v>
      </c>
    </row>
    <row r="25" spans="1:4" ht="17.25" customHeight="1" x14ac:dyDescent="0.25">
      <c r="A25" s="3">
        <v>14</v>
      </c>
      <c r="B25" s="3" t="s">
        <v>262</v>
      </c>
      <c r="C25" s="7" t="s">
        <v>469</v>
      </c>
      <c r="D25" s="35" t="s">
        <v>3</v>
      </c>
    </row>
    <row r="26" spans="1:4" ht="17.25" customHeight="1" x14ac:dyDescent="0.25">
      <c r="A26" s="3">
        <v>15</v>
      </c>
      <c r="B26" s="3" t="s">
        <v>270</v>
      </c>
      <c r="C26" s="7" t="s">
        <v>477</v>
      </c>
      <c r="D26" s="35" t="s">
        <v>532</v>
      </c>
    </row>
    <row r="27" spans="1:4" ht="17.25" customHeight="1" x14ac:dyDescent="0.25">
      <c r="A27" s="3">
        <v>16</v>
      </c>
      <c r="B27" s="3" t="s">
        <v>271</v>
      </c>
      <c r="C27" s="7" t="s">
        <v>478</v>
      </c>
      <c r="D27" s="35" t="s">
        <v>532</v>
      </c>
    </row>
    <row r="28" spans="1:4" ht="17.25" customHeight="1" x14ac:dyDescent="0.25">
      <c r="A28" s="3">
        <v>17</v>
      </c>
      <c r="B28" s="3" t="s">
        <v>272</v>
      </c>
      <c r="C28" s="7" t="s">
        <v>479</v>
      </c>
      <c r="D28" s="35" t="s">
        <v>532</v>
      </c>
    </row>
    <row r="29" spans="1:4" ht="17.25" customHeight="1" x14ac:dyDescent="0.25">
      <c r="A29" s="3">
        <v>18</v>
      </c>
      <c r="B29" s="3" t="s">
        <v>274</v>
      </c>
      <c r="C29" s="7" t="s">
        <v>481</v>
      </c>
      <c r="D29" s="35" t="s">
        <v>533</v>
      </c>
    </row>
    <row r="30" spans="1:4" ht="17.25" customHeight="1" x14ac:dyDescent="0.25">
      <c r="A30" s="3">
        <v>19</v>
      </c>
      <c r="B30" s="3" t="s">
        <v>275</v>
      </c>
      <c r="C30" s="7" t="s">
        <v>482</v>
      </c>
      <c r="D30" s="35" t="s">
        <v>533</v>
      </c>
    </row>
    <row r="31" spans="1:4" ht="17.25" customHeight="1" x14ac:dyDescent="0.25">
      <c r="A31" s="3">
        <v>20</v>
      </c>
      <c r="B31" s="3" t="s">
        <v>280</v>
      </c>
      <c r="C31" s="7" t="s">
        <v>487</v>
      </c>
      <c r="D31" s="35" t="s">
        <v>4</v>
      </c>
    </row>
    <row r="32" spans="1:4" ht="17.25" customHeight="1" x14ac:dyDescent="0.25">
      <c r="A32" s="3">
        <v>21</v>
      </c>
      <c r="B32" s="3" t="s">
        <v>282</v>
      </c>
      <c r="C32" s="7" t="s">
        <v>489</v>
      </c>
      <c r="D32" s="35" t="s">
        <v>533</v>
      </c>
    </row>
    <row r="33" spans="1:4" ht="17.25" customHeight="1" x14ac:dyDescent="0.25">
      <c r="A33" s="3">
        <v>22</v>
      </c>
      <c r="B33" s="3" t="s">
        <v>285</v>
      </c>
      <c r="C33" s="7" t="s">
        <v>492</v>
      </c>
      <c r="D33" s="35" t="s">
        <v>532</v>
      </c>
    </row>
    <row r="34" spans="1:4" ht="17.25" customHeight="1" x14ac:dyDescent="0.25">
      <c r="A34" s="3">
        <v>23</v>
      </c>
      <c r="B34" s="3" t="s">
        <v>286</v>
      </c>
      <c r="C34" s="7" t="s">
        <v>493</v>
      </c>
      <c r="D34" s="35" t="s">
        <v>533</v>
      </c>
    </row>
    <row r="35" spans="1:4" ht="17.25" customHeight="1" x14ac:dyDescent="0.25">
      <c r="A35" s="3">
        <v>24</v>
      </c>
      <c r="B35" s="3" t="s">
        <v>294</v>
      </c>
      <c r="C35" s="7" t="s">
        <v>501</v>
      </c>
      <c r="D35" s="35" t="s">
        <v>4</v>
      </c>
    </row>
    <row r="36" spans="1:4" ht="17.25" customHeight="1" x14ac:dyDescent="0.25">
      <c r="A36" s="3">
        <v>25</v>
      </c>
      <c r="B36" s="3" t="s">
        <v>295</v>
      </c>
      <c r="C36" s="7" t="s">
        <v>296</v>
      </c>
      <c r="D36" s="35" t="s">
        <v>4</v>
      </c>
    </row>
    <row r="37" spans="1:4" ht="17.25" customHeight="1" x14ac:dyDescent="0.25">
      <c r="A37" s="3">
        <v>26</v>
      </c>
      <c r="B37" s="3" t="s">
        <v>305</v>
      </c>
      <c r="C37" s="7" t="s">
        <v>508</v>
      </c>
      <c r="D37" s="35" t="s">
        <v>533</v>
      </c>
    </row>
    <row r="38" spans="1:4" ht="17.25" customHeight="1" x14ac:dyDescent="0.25">
      <c r="A38" s="3">
        <v>27</v>
      </c>
      <c r="B38" s="3" t="s">
        <v>307</v>
      </c>
      <c r="C38" s="7" t="s">
        <v>510</v>
      </c>
      <c r="D38" s="35" t="s">
        <v>532</v>
      </c>
    </row>
    <row r="39" spans="1:4" ht="17.25" customHeight="1" x14ac:dyDescent="0.25">
      <c r="A39" s="3">
        <v>28</v>
      </c>
      <c r="B39" s="3" t="s">
        <v>310</v>
      </c>
      <c r="C39" s="7" t="s">
        <v>511</v>
      </c>
      <c r="D39" s="35" t="s">
        <v>533</v>
      </c>
    </row>
    <row r="40" spans="1:4" ht="17.25" customHeight="1" x14ac:dyDescent="0.25">
      <c r="A40" s="3">
        <v>29</v>
      </c>
      <c r="B40" s="3" t="s">
        <v>353</v>
      </c>
      <c r="C40" s="7" t="s">
        <v>522</v>
      </c>
      <c r="D40" s="35" t="s">
        <v>533</v>
      </c>
    </row>
    <row r="41" spans="1:4" ht="17.25" customHeight="1" x14ac:dyDescent="0.25">
      <c r="A41" s="3">
        <v>30</v>
      </c>
      <c r="B41" s="3" t="s">
        <v>359</v>
      </c>
      <c r="C41" s="7" t="s">
        <v>528</v>
      </c>
      <c r="D41" s="35" t="s">
        <v>533</v>
      </c>
    </row>
    <row r="45" spans="1:4" s="19" customFormat="1" ht="18.75" x14ac:dyDescent="0.3">
      <c r="A45" s="25" t="s">
        <v>40</v>
      </c>
      <c r="B45" s="34"/>
      <c r="C45" s="34"/>
      <c r="D45" s="26" t="s">
        <v>41</v>
      </c>
    </row>
  </sheetData>
  <sortState ref="A13:D76">
    <sortCondition ref="B13:B7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69791666666666696" bottom="0.82291666666666696" header="0.3" footer="0.3"/>
  <pageSetup paperSize="9" orientation="portrait" r:id="rId1"/>
  <headerFoot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0"/>
  <sheetViews>
    <sheetView topLeftCell="A46" zoomScaleNormal="100" zoomScaleSheetLayoutView="100" workbookViewId="0">
      <selection activeCell="C58" sqref="C58"/>
    </sheetView>
  </sheetViews>
  <sheetFormatPr defaultRowHeight="15" x14ac:dyDescent="0.25"/>
  <cols>
    <col min="1" max="1" width="10" style="2" customWidth="1"/>
    <col min="2" max="2" width="14.28515625" style="2" customWidth="1"/>
    <col min="3" max="3" width="44" customWidth="1"/>
    <col min="4" max="4" width="24.5703125" style="2" customWidth="1"/>
  </cols>
  <sheetData>
    <row r="1" spans="1:4" x14ac:dyDescent="0.25">
      <c r="A1" s="38"/>
      <c r="B1" s="38"/>
      <c r="C1" s="38"/>
      <c r="D1"/>
    </row>
    <row r="2" spans="1:4" ht="15.75" x14ac:dyDescent="0.25">
      <c r="A2" s="38"/>
      <c r="B2" s="38"/>
      <c r="C2" s="38"/>
      <c r="D2" s="1"/>
    </row>
    <row r="5" spans="1:4" ht="16.5" x14ac:dyDescent="0.25">
      <c r="A5" s="39" t="s">
        <v>42</v>
      </c>
      <c r="B5" s="39"/>
      <c r="C5" s="39"/>
      <c r="D5" s="39"/>
    </row>
    <row r="6" spans="1:4" ht="10.5" customHeight="1" x14ac:dyDescent="0.25">
      <c r="A6" s="6"/>
      <c r="B6" s="6"/>
      <c r="C6" s="6"/>
      <c r="D6" s="6"/>
    </row>
    <row r="7" spans="1:4" ht="16.5" x14ac:dyDescent="0.25">
      <c r="A7" s="39" t="s">
        <v>531</v>
      </c>
      <c r="B7" s="39"/>
      <c r="C7" s="39"/>
      <c r="D7" s="39"/>
    </row>
    <row r="8" spans="1:4" ht="9.75" customHeight="1" x14ac:dyDescent="0.25">
      <c r="A8" s="6"/>
      <c r="B8" s="6"/>
      <c r="C8" s="6"/>
      <c r="D8" s="6"/>
    </row>
    <row r="9" spans="1:4" s="5" customFormat="1" ht="20.100000000000001" customHeight="1" x14ac:dyDescent="0.25">
      <c r="A9" s="37" t="s">
        <v>5</v>
      </c>
      <c r="B9" s="37"/>
      <c r="C9" s="37"/>
      <c r="D9" s="37"/>
    </row>
    <row r="10" spans="1:4" ht="23.25" customHeight="1" x14ac:dyDescent="0.25">
      <c r="A10" s="27" t="s">
        <v>2</v>
      </c>
      <c r="B10" s="27" t="s">
        <v>1</v>
      </c>
      <c r="C10" s="27" t="s">
        <v>0</v>
      </c>
      <c r="D10" s="28" t="s">
        <v>6</v>
      </c>
    </row>
    <row r="11" spans="1:4" ht="19.5" customHeight="1" x14ac:dyDescent="0.25">
      <c r="A11" s="3">
        <v>1</v>
      </c>
      <c r="B11" s="35" t="s">
        <v>43</v>
      </c>
      <c r="C11" s="36" t="s">
        <v>362</v>
      </c>
      <c r="D11" s="35" t="s">
        <v>4</v>
      </c>
    </row>
    <row r="12" spans="1:4" ht="19.5" customHeight="1" x14ac:dyDescent="0.25">
      <c r="A12" s="3">
        <v>2</v>
      </c>
      <c r="B12" s="3" t="s">
        <v>44</v>
      </c>
      <c r="C12" s="7" t="s">
        <v>363</v>
      </c>
      <c r="D12" s="35" t="s">
        <v>4</v>
      </c>
    </row>
    <row r="13" spans="1:4" ht="19.5" customHeight="1" x14ac:dyDescent="0.25">
      <c r="A13" s="3">
        <v>3</v>
      </c>
      <c r="B13" s="3" t="s">
        <v>45</v>
      </c>
      <c r="C13" s="7" t="s">
        <v>364</v>
      </c>
      <c r="D13" s="35" t="s">
        <v>3</v>
      </c>
    </row>
    <row r="14" spans="1:4" ht="19.5" customHeight="1" x14ac:dyDescent="0.25">
      <c r="A14" s="3">
        <v>4</v>
      </c>
      <c r="B14" s="3" t="s">
        <v>46</v>
      </c>
      <c r="C14" s="7" t="s">
        <v>365</v>
      </c>
      <c r="D14" s="35" t="s">
        <v>4</v>
      </c>
    </row>
    <row r="15" spans="1:4" ht="19.5" customHeight="1" x14ac:dyDescent="0.25">
      <c r="A15" s="3">
        <v>5</v>
      </c>
      <c r="B15" s="3" t="s">
        <v>47</v>
      </c>
      <c r="C15" s="7" t="s">
        <v>366</v>
      </c>
      <c r="D15" s="35" t="s">
        <v>3</v>
      </c>
    </row>
    <row r="16" spans="1:4" ht="19.5" customHeight="1" x14ac:dyDescent="0.25">
      <c r="A16" s="3">
        <v>6</v>
      </c>
      <c r="B16" s="3" t="s">
        <v>48</v>
      </c>
      <c r="C16" s="7" t="s">
        <v>367</v>
      </c>
      <c r="D16" s="35" t="s">
        <v>4</v>
      </c>
    </row>
    <row r="17" spans="1:4" ht="19.5" customHeight="1" x14ac:dyDescent="0.25">
      <c r="A17" s="3">
        <v>7</v>
      </c>
      <c r="B17" s="3" t="s">
        <v>49</v>
      </c>
      <c r="C17" s="7" t="s">
        <v>368</v>
      </c>
      <c r="D17" s="35" t="s">
        <v>4</v>
      </c>
    </row>
    <row r="18" spans="1:4" ht="19.5" customHeight="1" x14ac:dyDescent="0.25">
      <c r="A18" s="3">
        <v>8</v>
      </c>
      <c r="B18" s="3" t="s">
        <v>50</v>
      </c>
      <c r="C18" s="7" t="s">
        <v>369</v>
      </c>
      <c r="D18" s="35" t="s">
        <v>3</v>
      </c>
    </row>
    <row r="19" spans="1:4" ht="19.5" customHeight="1" x14ac:dyDescent="0.25">
      <c r="A19" s="3">
        <v>9</v>
      </c>
      <c r="B19" s="3" t="s">
        <v>51</v>
      </c>
      <c r="C19" s="7" t="s">
        <v>370</v>
      </c>
      <c r="D19" s="35" t="s">
        <v>3</v>
      </c>
    </row>
    <row r="20" spans="1:4" ht="19.5" customHeight="1" x14ac:dyDescent="0.25">
      <c r="A20" s="3">
        <v>10</v>
      </c>
      <c r="B20" s="3" t="s">
        <v>52</v>
      </c>
      <c r="C20" s="7" t="s">
        <v>371</v>
      </c>
      <c r="D20" s="35" t="s">
        <v>3</v>
      </c>
    </row>
    <row r="21" spans="1:4" ht="19.5" customHeight="1" x14ac:dyDescent="0.25">
      <c r="A21" s="3">
        <v>11</v>
      </c>
      <c r="B21" s="3" t="s">
        <v>56</v>
      </c>
      <c r="C21" s="7" t="s">
        <v>375</v>
      </c>
      <c r="D21" s="35" t="s">
        <v>4</v>
      </c>
    </row>
    <row r="22" spans="1:4" ht="19.5" customHeight="1" x14ac:dyDescent="0.25">
      <c r="A22" s="3">
        <v>12</v>
      </c>
      <c r="B22" s="3" t="s">
        <v>57</v>
      </c>
      <c r="C22" s="7" t="s">
        <v>376</v>
      </c>
      <c r="D22" s="35" t="s">
        <v>3</v>
      </c>
    </row>
    <row r="23" spans="1:4" ht="19.5" customHeight="1" x14ac:dyDescent="0.25">
      <c r="A23" s="3">
        <v>13</v>
      </c>
      <c r="B23" s="3" t="s">
        <v>58</v>
      </c>
      <c r="C23" s="7" t="s">
        <v>377</v>
      </c>
      <c r="D23" s="35" t="s">
        <v>4</v>
      </c>
    </row>
    <row r="24" spans="1:4" ht="19.5" customHeight="1" x14ac:dyDescent="0.25">
      <c r="A24" s="3">
        <v>14</v>
      </c>
      <c r="B24" s="3" t="s">
        <v>61</v>
      </c>
      <c r="C24" s="7" t="s">
        <v>380</v>
      </c>
      <c r="D24" s="35" t="s">
        <v>4</v>
      </c>
    </row>
    <row r="25" spans="1:4" ht="19.5" customHeight="1" x14ac:dyDescent="0.25">
      <c r="A25" s="3">
        <v>15</v>
      </c>
      <c r="B25" s="3" t="s">
        <v>62</v>
      </c>
      <c r="C25" s="7" t="s">
        <v>381</v>
      </c>
      <c r="D25" s="35" t="s">
        <v>4</v>
      </c>
    </row>
    <row r="26" spans="1:4" ht="19.5" customHeight="1" x14ac:dyDescent="0.25">
      <c r="A26" s="3">
        <v>16</v>
      </c>
      <c r="B26" s="3" t="s">
        <v>63</v>
      </c>
      <c r="C26" s="7" t="s">
        <v>382</v>
      </c>
      <c r="D26" s="35" t="s">
        <v>4</v>
      </c>
    </row>
    <row r="27" spans="1:4" ht="19.5" customHeight="1" x14ac:dyDescent="0.25">
      <c r="A27" s="3">
        <v>17</v>
      </c>
      <c r="B27" s="3" t="s">
        <v>64</v>
      </c>
      <c r="C27" s="7" t="s">
        <v>383</v>
      </c>
      <c r="D27" s="35" t="s">
        <v>3</v>
      </c>
    </row>
    <row r="28" spans="1:4" ht="19.5" customHeight="1" x14ac:dyDescent="0.25">
      <c r="A28" s="3">
        <v>18</v>
      </c>
      <c r="B28" s="3" t="s">
        <v>65</v>
      </c>
      <c r="C28" s="7" t="s">
        <v>384</v>
      </c>
      <c r="D28" s="35" t="s">
        <v>3</v>
      </c>
    </row>
    <row r="29" spans="1:4" ht="19.5" customHeight="1" x14ac:dyDescent="0.25">
      <c r="A29" s="3">
        <v>19</v>
      </c>
      <c r="B29" s="3" t="s">
        <v>71</v>
      </c>
      <c r="C29" s="7" t="s">
        <v>390</v>
      </c>
      <c r="D29" s="35" t="s">
        <v>4</v>
      </c>
    </row>
    <row r="30" spans="1:4" ht="19.5" customHeight="1" x14ac:dyDescent="0.25">
      <c r="A30" s="3">
        <v>20</v>
      </c>
      <c r="B30" s="3" t="s">
        <v>72</v>
      </c>
      <c r="C30" s="7" t="s">
        <v>391</v>
      </c>
      <c r="D30" s="35" t="s">
        <v>4</v>
      </c>
    </row>
    <row r="31" spans="1:4" ht="19.5" customHeight="1" x14ac:dyDescent="0.25">
      <c r="A31" s="3">
        <v>21</v>
      </c>
      <c r="B31" s="3" t="s">
        <v>74</v>
      </c>
      <c r="C31" s="7" t="s">
        <v>393</v>
      </c>
      <c r="D31" s="35" t="s">
        <v>4</v>
      </c>
    </row>
    <row r="32" spans="1:4" ht="19.5" customHeight="1" x14ac:dyDescent="0.25">
      <c r="A32" s="3">
        <v>22</v>
      </c>
      <c r="B32" s="3" t="s">
        <v>76</v>
      </c>
      <c r="C32" s="7" t="s">
        <v>395</v>
      </c>
      <c r="D32" s="35" t="s">
        <v>4</v>
      </c>
    </row>
    <row r="33" spans="1:4" ht="19.5" customHeight="1" x14ac:dyDescent="0.25">
      <c r="A33" s="3">
        <v>23</v>
      </c>
      <c r="B33" s="3" t="s">
        <v>77</v>
      </c>
      <c r="C33" s="7" t="s">
        <v>396</v>
      </c>
      <c r="D33" s="35" t="s">
        <v>4</v>
      </c>
    </row>
    <row r="34" spans="1:4" ht="19.5" customHeight="1" x14ac:dyDescent="0.25">
      <c r="A34" s="3">
        <v>24</v>
      </c>
      <c r="B34" s="3" t="s">
        <v>81</v>
      </c>
      <c r="C34" s="7" t="s">
        <v>400</v>
      </c>
      <c r="D34" s="35" t="s">
        <v>3</v>
      </c>
    </row>
    <row r="35" spans="1:4" ht="19.5" customHeight="1" x14ac:dyDescent="0.25">
      <c r="A35" s="3">
        <v>25</v>
      </c>
      <c r="B35" s="3" t="s">
        <v>83</v>
      </c>
      <c r="C35" s="7" t="s">
        <v>402</v>
      </c>
      <c r="D35" s="35" t="s">
        <v>4</v>
      </c>
    </row>
    <row r="36" spans="1:4" ht="19.5" customHeight="1" x14ac:dyDescent="0.25">
      <c r="A36" s="3">
        <v>26</v>
      </c>
      <c r="B36" s="3" t="s">
        <v>84</v>
      </c>
      <c r="C36" s="7" t="s">
        <v>403</v>
      </c>
      <c r="D36" s="35" t="s">
        <v>4</v>
      </c>
    </row>
    <row r="37" spans="1:4" ht="19.5" customHeight="1" x14ac:dyDescent="0.25">
      <c r="A37" s="3">
        <v>27</v>
      </c>
      <c r="B37" s="3" t="s">
        <v>85</v>
      </c>
      <c r="C37" s="7" t="s">
        <v>404</v>
      </c>
      <c r="D37" s="35" t="s">
        <v>4</v>
      </c>
    </row>
    <row r="38" spans="1:4" ht="19.5" customHeight="1" x14ac:dyDescent="0.25">
      <c r="A38" s="3">
        <v>28</v>
      </c>
      <c r="B38" s="3" t="s">
        <v>86</v>
      </c>
      <c r="C38" s="7" t="s">
        <v>405</v>
      </c>
      <c r="D38" s="35" t="s">
        <v>4</v>
      </c>
    </row>
    <row r="39" spans="1:4" ht="19.5" customHeight="1" x14ac:dyDescent="0.25">
      <c r="A39" s="3">
        <v>29</v>
      </c>
      <c r="B39" s="3" t="s">
        <v>87</v>
      </c>
      <c r="C39" s="7" t="s">
        <v>406</v>
      </c>
      <c r="D39" s="35" t="s">
        <v>4</v>
      </c>
    </row>
    <row r="40" spans="1:4" ht="19.5" customHeight="1" x14ac:dyDescent="0.25">
      <c r="A40" s="3">
        <v>30</v>
      </c>
      <c r="B40" s="3" t="s">
        <v>88</v>
      </c>
      <c r="C40" s="7" t="s">
        <v>407</v>
      </c>
      <c r="D40" s="35" t="s">
        <v>4</v>
      </c>
    </row>
    <row r="41" spans="1:4" ht="19.5" customHeight="1" x14ac:dyDescent="0.25">
      <c r="A41" s="3">
        <v>31</v>
      </c>
      <c r="B41" s="3" t="s">
        <v>89</v>
      </c>
      <c r="C41" s="7" t="s">
        <v>408</v>
      </c>
      <c r="D41" s="35" t="s">
        <v>4</v>
      </c>
    </row>
    <row r="42" spans="1:4" ht="19.5" customHeight="1" x14ac:dyDescent="0.25">
      <c r="A42" s="3">
        <v>32</v>
      </c>
      <c r="B42" s="3" t="s">
        <v>90</v>
      </c>
      <c r="C42" s="7" t="s">
        <v>409</v>
      </c>
      <c r="D42" s="35" t="s">
        <v>4</v>
      </c>
    </row>
    <row r="43" spans="1:4" ht="19.5" customHeight="1" x14ac:dyDescent="0.25">
      <c r="A43" s="3">
        <v>33</v>
      </c>
      <c r="B43" s="3" t="s">
        <v>91</v>
      </c>
      <c r="C43" s="7" t="s">
        <v>92</v>
      </c>
      <c r="D43" s="35" t="s">
        <v>4</v>
      </c>
    </row>
    <row r="44" spans="1:4" ht="19.5" customHeight="1" x14ac:dyDescent="0.25">
      <c r="A44" s="3">
        <v>34</v>
      </c>
      <c r="B44" s="3" t="s">
        <v>94</v>
      </c>
      <c r="C44" s="7" t="s">
        <v>411</v>
      </c>
      <c r="D44" s="35" t="s">
        <v>3</v>
      </c>
    </row>
    <row r="45" spans="1:4" ht="19.5" customHeight="1" x14ac:dyDescent="0.25">
      <c r="A45" s="3">
        <v>35</v>
      </c>
      <c r="B45" s="3" t="s">
        <v>95</v>
      </c>
      <c r="C45" s="7" t="s">
        <v>412</v>
      </c>
      <c r="D45" s="35" t="s">
        <v>3</v>
      </c>
    </row>
    <row r="46" spans="1:4" ht="19.5" customHeight="1" x14ac:dyDescent="0.25">
      <c r="A46" s="3">
        <v>36</v>
      </c>
      <c r="B46" s="3" t="s">
        <v>96</v>
      </c>
      <c r="C46" s="7" t="s">
        <v>413</v>
      </c>
      <c r="D46" s="35" t="s">
        <v>4</v>
      </c>
    </row>
    <row r="47" spans="1:4" ht="19.5" customHeight="1" x14ac:dyDescent="0.25">
      <c r="A47" s="3">
        <v>37</v>
      </c>
      <c r="B47" s="3" t="s">
        <v>98</v>
      </c>
      <c r="C47" s="7" t="s">
        <v>415</v>
      </c>
      <c r="D47" s="35" t="s">
        <v>4</v>
      </c>
    </row>
    <row r="48" spans="1:4" ht="19.5" customHeight="1" x14ac:dyDescent="0.25">
      <c r="A48" s="3">
        <v>38</v>
      </c>
      <c r="B48" s="3" t="s">
        <v>171</v>
      </c>
      <c r="C48" s="7" t="s">
        <v>172</v>
      </c>
      <c r="D48" s="35" t="s">
        <v>4</v>
      </c>
    </row>
    <row r="49" spans="1:4" ht="19.5" customHeight="1" x14ac:dyDescent="0.25">
      <c r="A49" s="3">
        <v>39</v>
      </c>
      <c r="B49" s="3" t="s">
        <v>187</v>
      </c>
      <c r="C49" s="7" t="s">
        <v>416</v>
      </c>
      <c r="D49" s="35" t="s">
        <v>4</v>
      </c>
    </row>
    <row r="50" spans="1:4" ht="19.5" customHeight="1" x14ac:dyDescent="0.25">
      <c r="A50" s="3">
        <v>40</v>
      </c>
      <c r="B50" s="3" t="s">
        <v>224</v>
      </c>
      <c r="C50" s="7" t="s">
        <v>435</v>
      </c>
      <c r="D50" s="35" t="s">
        <v>3</v>
      </c>
    </row>
    <row r="51" spans="1:4" ht="19.5" customHeight="1" x14ac:dyDescent="0.25">
      <c r="A51" s="3">
        <v>41</v>
      </c>
      <c r="B51" s="3" t="s">
        <v>227</v>
      </c>
      <c r="C51" s="7" t="s">
        <v>438</v>
      </c>
      <c r="D51" s="35" t="s">
        <v>4</v>
      </c>
    </row>
    <row r="52" spans="1:4" ht="19.5" customHeight="1" x14ac:dyDescent="0.25">
      <c r="A52" s="3">
        <v>42</v>
      </c>
      <c r="B52" s="3" t="s">
        <v>228</v>
      </c>
      <c r="C52" s="7" t="s">
        <v>439</v>
      </c>
      <c r="D52" s="35" t="s">
        <v>4</v>
      </c>
    </row>
    <row r="53" spans="1:4" ht="19.5" customHeight="1" x14ac:dyDescent="0.25">
      <c r="A53" s="3">
        <v>43</v>
      </c>
      <c r="B53" s="3" t="s">
        <v>264</v>
      </c>
      <c r="C53" s="7" t="s">
        <v>471</v>
      </c>
      <c r="D53" s="35" t="s">
        <v>3</v>
      </c>
    </row>
    <row r="54" spans="1:4" ht="19.5" customHeight="1" x14ac:dyDescent="0.25">
      <c r="A54" s="3">
        <v>44</v>
      </c>
      <c r="B54" s="3" t="s">
        <v>265</v>
      </c>
      <c r="C54" s="7" t="s">
        <v>472</v>
      </c>
      <c r="D54" s="35" t="s">
        <v>3</v>
      </c>
    </row>
    <row r="55" spans="1:4" ht="19.5" customHeight="1" x14ac:dyDescent="0.25">
      <c r="A55" s="3">
        <v>45</v>
      </c>
      <c r="B55" s="3" t="s">
        <v>269</v>
      </c>
      <c r="C55" s="7" t="s">
        <v>476</v>
      </c>
      <c r="D55" s="35" t="s">
        <v>3</v>
      </c>
    </row>
    <row r="59" spans="1:4" s="19" customFormat="1" ht="18.75" x14ac:dyDescent="0.3">
      <c r="B59" s="24"/>
    </row>
    <row r="60" spans="1:4" s="19" customFormat="1" ht="18.75" x14ac:dyDescent="0.3">
      <c r="A60" s="25" t="s">
        <v>40</v>
      </c>
      <c r="B60" s="34"/>
      <c r="C60" s="34"/>
      <c r="D60" s="26" t="s">
        <v>41</v>
      </c>
    </row>
  </sheetData>
  <sortState ref="A13:D84">
    <sortCondition ref="B13:B84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9375" bottom="0.80208333333333304" header="0.3" footer="0.3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2018-03-22T04:04:50Z</dcterms:modified>
</cp:coreProperties>
</file>